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ЭтаКнига"/>
  <bookViews>
    <workbookView xWindow="-120" yWindow="-120" windowWidth="20730" windowHeight="11760" activeTab="2"/>
  </bookViews>
  <sheets>
    <sheet name="город" sheetId="36" r:id="rId1"/>
    <sheet name="Школьный этап село " sheetId="10" state="hidden" r:id="rId2"/>
    <sheet name="  село" sheetId="39" r:id="rId3"/>
  </sheets>
  <definedNames>
    <definedName name="_xlnm._FilterDatabase" localSheetId="2" hidden="1">'  село'!$A$6:$ALP$6</definedName>
    <definedName name="_xlnm._FilterDatabase" localSheetId="0" hidden="1">город!$A$6:$ALZ$6</definedName>
    <definedName name="_xlnm._FilterDatabase" localSheetId="1" hidden="1">'Школьный этап село '!$A$1:$Y$5</definedName>
    <definedName name="Z_4D48E06A_6B7C_47B6_9733_BA26A9D9EAB7_.wvu.FilterData" localSheetId="2" hidden="1">'  село'!$A$6:$ALP$6</definedName>
    <definedName name="Z_4D48E06A_6B7C_47B6_9733_BA26A9D9EAB7_.wvu.FilterData" localSheetId="0" hidden="1">город!$A$6:$ALZ$6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село'!$A$6:$AA$6</definedName>
    <definedName name="Z_8D375615_D8F5_46F9_A4E0_59F7998C8F7E_.wvu.FilterData" localSheetId="0" hidden="1">город!$A$6:$AE$6</definedName>
    <definedName name="Z_8D375615_D8F5_46F9_A4E0_59F7998C8F7E_.wvu.FilterData" localSheetId="1" hidden="1">'Школьный этап село '!$A$5:$Z$5</definedName>
  </definedNames>
  <calcPr calcId="125725"/>
  <customWorkbookViews>
    <customWorkbookView name="Фильтр 1" guid="{8D375615-D8F5-46F9-A4E0-59F7998C8F7E}" maximized="1" windowWidth="0" windowHeight="0" activeSheetId="0"/>
    <customWorkbookView name="Фильтр 2" guid="{4D48E06A-6B7C-47B6-9733-BA26A9D9EAB7}" maximized="1" windowWidth="0" windowHeight="0" activeSheetId="0"/>
  </customWorkbookViews>
</workbook>
</file>

<file path=xl/calcChain.xml><?xml version="1.0" encoding="utf-8"?>
<calcChain xmlns="http://schemas.openxmlformats.org/spreadsheetml/2006/main">
  <c r="H12" i="36"/>
  <c r="G12"/>
  <c r="F12"/>
  <c r="H8"/>
  <c r="G8"/>
  <c r="G7" s="1"/>
  <c r="F8"/>
  <c r="F7" s="1"/>
  <c r="H7"/>
  <c r="L12"/>
  <c r="K12"/>
  <c r="J12"/>
  <c r="L8"/>
  <c r="K8"/>
  <c r="J8"/>
  <c r="K7"/>
  <c r="Y12"/>
  <c r="X12"/>
  <c r="W12"/>
  <c r="V12"/>
  <c r="U12"/>
  <c r="T12"/>
  <c r="S12"/>
  <c r="R12"/>
  <c r="Y8"/>
  <c r="Y7" s="1"/>
  <c r="X8"/>
  <c r="X7" s="1"/>
  <c r="W8"/>
  <c r="W7" s="1"/>
  <c r="V8"/>
  <c r="V7" s="1"/>
  <c r="U8"/>
  <c r="U7" s="1"/>
  <c r="T8"/>
  <c r="T7" s="1"/>
  <c r="S8"/>
  <c r="S7" s="1"/>
  <c r="R8"/>
  <c r="R7" s="1"/>
  <c r="Y8" i="39"/>
  <c r="X8"/>
  <c r="W8"/>
  <c r="V8"/>
  <c r="U8"/>
  <c r="T8"/>
  <c r="S8"/>
  <c r="R8"/>
  <c r="L8"/>
  <c r="L7" s="1"/>
  <c r="K8"/>
  <c r="K7" s="1"/>
  <c r="J8"/>
  <c r="H8"/>
  <c r="G8"/>
  <c r="F8"/>
  <c r="D8"/>
  <c r="D34" s="1"/>
  <c r="D7" s="1"/>
  <c r="C8"/>
  <c r="C34" s="1"/>
  <c r="C7" s="1"/>
  <c r="D12" i="36"/>
  <c r="D8"/>
  <c r="M26"/>
  <c r="O26"/>
  <c r="P26"/>
  <c r="I34" i="39"/>
  <c r="Q34" s="1"/>
  <c r="M34"/>
  <c r="N34"/>
  <c r="O34"/>
  <c r="P34"/>
  <c r="C7" i="36"/>
  <c r="P9" i="39"/>
  <c r="P10"/>
  <c r="P11"/>
  <c r="O11"/>
  <c r="O9"/>
  <c r="O10"/>
  <c r="N9"/>
  <c r="N10"/>
  <c r="N11"/>
  <c r="M9"/>
  <c r="M10"/>
  <c r="M11"/>
  <c r="I11"/>
  <c r="I9"/>
  <c r="I10"/>
  <c r="E9"/>
  <c r="E10"/>
  <c r="E11"/>
  <c r="P9" i="36"/>
  <c r="P10"/>
  <c r="P11"/>
  <c r="O9"/>
  <c r="O10"/>
  <c r="O11"/>
  <c r="N9"/>
  <c r="N10"/>
  <c r="N11"/>
  <c r="M9"/>
  <c r="M10"/>
  <c r="M11"/>
  <c r="I9"/>
  <c r="I10"/>
  <c r="I11"/>
  <c r="E9"/>
  <c r="E10"/>
  <c r="E11"/>
  <c r="E13"/>
  <c r="I13"/>
  <c r="M13"/>
  <c r="N13"/>
  <c r="O13"/>
  <c r="P13"/>
  <c r="P12"/>
  <c r="O12"/>
  <c r="N12"/>
  <c r="M12"/>
  <c r="I12"/>
  <c r="E12"/>
  <c r="P16"/>
  <c r="O16"/>
  <c r="N16"/>
  <c r="M16"/>
  <c r="I16"/>
  <c r="E16"/>
  <c r="P15"/>
  <c r="O15"/>
  <c r="N15"/>
  <c r="M15"/>
  <c r="I15"/>
  <c r="E15"/>
  <c r="P14"/>
  <c r="O14"/>
  <c r="N14"/>
  <c r="M14"/>
  <c r="I14"/>
  <c r="E14"/>
  <c r="P25"/>
  <c r="O25"/>
  <c r="N25"/>
  <c r="M25"/>
  <c r="I25"/>
  <c r="E25"/>
  <c r="P24"/>
  <c r="O24"/>
  <c r="N24"/>
  <c r="M24"/>
  <c r="I24"/>
  <c r="E24"/>
  <c r="P23"/>
  <c r="O23"/>
  <c r="N23"/>
  <c r="M23"/>
  <c r="I23"/>
  <c r="E23"/>
  <c r="P22"/>
  <c r="O22"/>
  <c r="N22"/>
  <c r="M22"/>
  <c r="I22"/>
  <c r="E22"/>
  <c r="P21"/>
  <c r="O21"/>
  <c r="N21"/>
  <c r="M21"/>
  <c r="I21"/>
  <c r="E21"/>
  <c r="P20"/>
  <c r="O20"/>
  <c r="N20"/>
  <c r="M20"/>
  <c r="I20"/>
  <c r="E20"/>
  <c r="P19"/>
  <c r="O19"/>
  <c r="N19"/>
  <c r="M19"/>
  <c r="I19"/>
  <c r="E19"/>
  <c r="P18"/>
  <c r="O18"/>
  <c r="N18"/>
  <c r="M18"/>
  <c r="I18"/>
  <c r="E18"/>
  <c r="P17"/>
  <c r="O17"/>
  <c r="N17"/>
  <c r="M17"/>
  <c r="I17"/>
  <c r="E17"/>
  <c r="Q11" i="39" l="1"/>
  <c r="L7" i="36"/>
  <c r="Q13"/>
  <c r="R7" i="39"/>
  <c r="J7" i="36"/>
  <c r="D26"/>
  <c r="G7" i="39"/>
  <c r="Q11" i="36"/>
  <c r="Q9"/>
  <c r="Y7" i="39"/>
  <c r="X7"/>
  <c r="W7"/>
  <c r="V7"/>
  <c r="U7"/>
  <c r="T7"/>
  <c r="S7"/>
  <c r="J7"/>
  <c r="H7"/>
  <c r="F7"/>
  <c r="E34"/>
  <c r="F26" i="36"/>
  <c r="I26" s="1"/>
  <c r="Q26" s="1"/>
  <c r="D7"/>
  <c r="C26"/>
  <c r="N26"/>
  <c r="Q14"/>
  <c r="Q15"/>
  <c r="Q10"/>
  <c r="Q10" i="39"/>
  <c r="Q9"/>
  <c r="Q12" i="36"/>
  <c r="Q16"/>
  <c r="Q17"/>
  <c r="Q18"/>
  <c r="Q19"/>
  <c r="Q20"/>
  <c r="Q21"/>
  <c r="Q22"/>
  <c r="Q23"/>
  <c r="Q24"/>
  <c r="Q25"/>
  <c r="E26" l="1"/>
  <c r="P33" i="39"/>
  <c r="O33"/>
  <c r="N33"/>
  <c r="M33"/>
  <c r="I33"/>
  <c r="E33"/>
  <c r="P32"/>
  <c r="O32"/>
  <c r="N32"/>
  <c r="M32"/>
  <c r="I32"/>
  <c r="E32"/>
  <c r="P31"/>
  <c r="O31"/>
  <c r="N31"/>
  <c r="M31"/>
  <c r="I31"/>
  <c r="E31"/>
  <c r="P30"/>
  <c r="O30"/>
  <c r="N30"/>
  <c r="M30"/>
  <c r="I30"/>
  <c r="E30"/>
  <c r="P29"/>
  <c r="O29"/>
  <c r="N29"/>
  <c r="M29"/>
  <c r="I29"/>
  <c r="E29"/>
  <c r="P28"/>
  <c r="O28"/>
  <c r="N28"/>
  <c r="M28"/>
  <c r="I28"/>
  <c r="E28"/>
  <c r="P27"/>
  <c r="O27"/>
  <c r="N27"/>
  <c r="M27"/>
  <c r="I27"/>
  <c r="E27"/>
  <c r="P26"/>
  <c r="O26"/>
  <c r="N26"/>
  <c r="M26"/>
  <c r="I26"/>
  <c r="E26"/>
  <c r="P25"/>
  <c r="O25"/>
  <c r="N25"/>
  <c r="M25"/>
  <c r="I25"/>
  <c r="E25"/>
  <c r="P24"/>
  <c r="O24"/>
  <c r="N24"/>
  <c r="M24"/>
  <c r="I24"/>
  <c r="E24"/>
  <c r="P23"/>
  <c r="O23"/>
  <c r="N23"/>
  <c r="M23"/>
  <c r="I23"/>
  <c r="E23"/>
  <c r="P22"/>
  <c r="O22"/>
  <c r="N22"/>
  <c r="M22"/>
  <c r="I22"/>
  <c r="E22"/>
  <c r="P21"/>
  <c r="O21"/>
  <c r="N21"/>
  <c r="M21"/>
  <c r="I21"/>
  <c r="E21"/>
  <c r="P20"/>
  <c r="O20"/>
  <c r="N20"/>
  <c r="M20"/>
  <c r="I20"/>
  <c r="E20"/>
  <c r="P19"/>
  <c r="O19"/>
  <c r="N19"/>
  <c r="M19"/>
  <c r="I19"/>
  <c r="E19"/>
  <c r="P18"/>
  <c r="O18"/>
  <c r="N18"/>
  <c r="M18"/>
  <c r="I18"/>
  <c r="E18"/>
  <c r="P17"/>
  <c r="O17"/>
  <c r="N17"/>
  <c r="M17"/>
  <c r="I17"/>
  <c r="E17"/>
  <c r="P16"/>
  <c r="O16"/>
  <c r="N16"/>
  <c r="M16"/>
  <c r="I16"/>
  <c r="E16"/>
  <c r="P15"/>
  <c r="O15"/>
  <c r="N15"/>
  <c r="M15"/>
  <c r="I15"/>
  <c r="E15"/>
  <c r="P14"/>
  <c r="O14"/>
  <c r="N14"/>
  <c r="M14"/>
  <c r="I14"/>
  <c r="E14"/>
  <c r="P13"/>
  <c r="O13"/>
  <c r="N13"/>
  <c r="M13"/>
  <c r="I13"/>
  <c r="E13"/>
  <c r="P12"/>
  <c r="O12"/>
  <c r="N12"/>
  <c r="M12"/>
  <c r="I12"/>
  <c r="E12"/>
  <c r="P8"/>
  <c r="O8"/>
  <c r="N8"/>
  <c r="M8"/>
  <c r="I8"/>
  <c r="E8"/>
  <c r="E7" l="1"/>
  <c r="Q32"/>
  <c r="Q33"/>
  <c r="Q27"/>
  <c r="Q28"/>
  <c r="Q29"/>
  <c r="Q30"/>
  <c r="Q31"/>
  <c r="Q24"/>
  <c r="Q25"/>
  <c r="Q26"/>
  <c r="I7"/>
  <c r="Q23"/>
  <c r="Q20"/>
  <c r="Q21"/>
  <c r="Q22"/>
  <c r="Q17"/>
  <c r="Q18"/>
  <c r="Q19"/>
  <c r="Q13"/>
  <c r="Q14"/>
  <c r="Q15"/>
  <c r="Q16"/>
  <c r="Q12"/>
  <c r="N7"/>
  <c r="P7"/>
  <c r="Q8"/>
  <c r="O7"/>
  <c r="P8" i="36"/>
  <c r="O8"/>
  <c r="N8"/>
  <c r="M8"/>
  <c r="I8"/>
  <c r="E8"/>
  <c r="Q7" i="39" l="1"/>
  <c r="M7"/>
  <c r="Q8" i="36"/>
  <c r="O7" l="1"/>
  <c r="I7"/>
  <c r="P7"/>
  <c r="M7"/>
  <c r="N7"/>
  <c r="Q7" l="1"/>
  <c r="T6" i="10" l="1"/>
  <c r="S6"/>
  <c r="R6"/>
  <c r="Q6"/>
  <c r="M6"/>
  <c r="L6"/>
  <c r="E6"/>
  <c r="U6" l="1"/>
  <c r="E7" i="36" l="1"/>
</calcChain>
</file>

<file path=xl/sharedStrings.xml><?xml version="1.0" encoding="utf-8"?>
<sst xmlns="http://schemas.openxmlformats.org/spreadsheetml/2006/main" count="147" uniqueCount="63">
  <si>
    <t>№ п\п</t>
  </si>
  <si>
    <t>Наименование субъекта Российской Федерации</t>
  </si>
  <si>
    <t>Объём, выделяемых ассигнований 
(тыс. рублей)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</si>
  <si>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</si>
  <si>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</si>
  <si>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</si>
  <si>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</si>
  <si>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</si>
  <si>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</si>
  <si>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</si>
  <si>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</si>
  <si>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</si>
  <si>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</si>
  <si>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</si>
  <si>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</si>
  <si>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</si>
  <si>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</si>
  <si>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</si>
  <si>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</si>
  <si>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</si>
  <si>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</si>
  <si>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</si>
  <si>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Количество общеобразовательных организаций, принявших участие в школьном этапе Президентских состязаний в городских поселениях</t>
  </si>
  <si>
    <t>Показатель процента общеобразовательных организаций, принявших участие в школьном этапе Президентских состязаний в городских поселениях, %</t>
  </si>
  <si>
    <t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</si>
  <si>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</si>
  <si>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ВСЕГО</t>
  </si>
  <si>
    <t>Форма Мониторинга ПС-ШЭ-МО (по Форме ПС-ШЭ-2)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</si>
  <si>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</si>
  <si>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</si>
  <si>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 xml:space="preserve">Общая информация проведения школьного этапа:                                                                          
  (обобщённая информация по муниципальным образованиям)
 </t>
  </si>
  <si>
    <t>многоборье (тесты)</t>
  </si>
  <si>
    <t>теоретический конкурс</t>
  </si>
  <si>
    <t>очно (количество школ)</t>
  </si>
  <si>
    <t>дистанционно (количество школ)</t>
  </si>
  <si>
    <t>ВСЕГО по Управлению</t>
  </si>
  <si>
    <t>Основные Виды программы и формы проведения</t>
  </si>
  <si>
    <t>Общее количество общеобразовательных организаций в муниципальном образовании в городских поселениях 
(по состоянию на 1 января 2025 года)</t>
  </si>
  <si>
    <t>Мониторинг проведения в муниципальных образованиях
школьного этапа Всероссийских спортивных соревнований школьников
"Президентские состязания" (по зимним видам спорта) в 2024/2025 учебном году в городских поселениях
(далее - Президентские состязания)</t>
  </si>
  <si>
    <t>биатлон</t>
  </si>
  <si>
    <t>лыжные гонки</t>
  </si>
  <si>
    <t>Общее количество общеобразовательных организаций в муниципальном образовании в сельской местности 
(по состоянию на 1 января 2025 года)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</si>
  <si>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в сельской местности (по состоянию на 1 января 2025 г.)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</si>
  <si>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в городских поселениях (по состоянию на 1 января 2025 г.)</t>
  </si>
  <si>
    <t>Наименование муниципального образования и общеобразовательных организаций</t>
  </si>
  <si>
    <t xml:space="preserve">Ссылка на мероприятие </t>
  </si>
  <si>
    <t>Ссылка на итоговый протокол общекомандного первенства и протокол многоборья команды-победителя</t>
  </si>
  <si>
    <t>Ссылка на мероприятие</t>
  </si>
  <si>
    <t>Наименование общеобразовательной организации…</t>
  </si>
  <si>
    <t>1.1.</t>
  </si>
  <si>
    <t>1.2.</t>
  </si>
  <si>
    <t>…</t>
  </si>
  <si>
    <r>
      <t xml:space="preserve">г.о. </t>
    </r>
    <r>
      <rPr>
        <i/>
        <sz val="11"/>
        <color rgb="FFFF0000"/>
        <rFont val="Times New Roman"/>
        <family val="1"/>
        <charset val="204"/>
      </rPr>
      <t>Сызрань:</t>
    </r>
  </si>
  <si>
    <r>
      <t xml:space="preserve">г.о. </t>
    </r>
    <r>
      <rPr>
        <i/>
        <sz val="11"/>
        <color rgb="FFFF0000"/>
        <rFont val="Times New Roman"/>
        <family val="1"/>
        <charset val="204"/>
      </rPr>
      <t>Октябрьск:</t>
    </r>
  </si>
  <si>
    <t>2.1.</t>
  </si>
  <si>
    <t>2.2.</t>
  </si>
  <si>
    <t>ВСЕГО по Территориальному управлению/Департаменту</t>
  </si>
  <si>
    <t>Мониторинг проведения в муниципальных образованиях
школьного этапа Всероссийских спортивных соревнований школьников
"Президентские состязания" (по зимним видам спорта) в 2024/2025 учебном году в сельских поселениях
(далее - Президентские состязания)</t>
  </si>
  <si>
    <t>Наименование муниципального образования  и общеобразовательных организаций</t>
  </si>
  <si>
    <t>М.р Кошкинский</t>
  </si>
  <si>
    <t>ГБОУ ООШ с. Четырповка</t>
  </si>
  <si>
    <t xml:space="preserve">https://vk.com/public217697056?w=wall-217697056_1171  </t>
  </si>
  <si>
    <t xml:space="preserve">https://chetyrovka.yartel.ru/images/Презид._состяз._Сайт_школы.pdf  https://chetyrovka.yartel.ru/images/Протокол.pdf 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</si>
</sst>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2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4" fillId="5" borderId="5" xfId="0" applyFont="1" applyFill="1" applyBorder="1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 applyProtection="1">
      <alignment horizontal="center" vertical="center"/>
    </xf>
    <xf numFmtId="0" fontId="4" fillId="5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 applyProtection="1">
      <alignment horizontal="left" vertical="center"/>
      <protection locked="0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left" vertical="center"/>
      <protection locked="0"/>
    </xf>
    <xf numFmtId="16" fontId="1" fillId="0" borderId="5" xfId="0" applyNumberFormat="1" applyFont="1" applyBorder="1" applyAlignment="1">
      <alignment horizontal="center" vertical="center"/>
    </xf>
    <xf numFmtId="0" fontId="9" fillId="0" borderId="5" xfId="1" applyNumberForma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vk.com/public217697056?w=wall-217697056_1171" TargetMode="External"/><Relationship Id="rId1" Type="http://schemas.openxmlformats.org/officeDocument/2006/relationships/hyperlink" Target="https://chetyrovka.yartel.ru/images/&#1055;&#1088;&#1077;&#1079;&#1080;&#1076;._&#1089;&#1086;&#1089;&#1090;&#1103;&#1079;._&#1057;&#1072;&#1081;&#1090;_&#1096;&#1082;&#1086;&#1083;&#1099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92D050"/>
  </sheetPr>
  <dimension ref="A1:ANM31"/>
  <sheetViews>
    <sheetView topLeftCell="A4" zoomScale="70" zoomScaleNormal="70" workbookViewId="0">
      <selection activeCell="B29" sqref="B29:F34"/>
    </sheetView>
  </sheetViews>
  <sheetFormatPr defaultColWidth="14.42578125" defaultRowHeight="15"/>
  <cols>
    <col min="1" max="1" width="4.42578125" style="6" customWidth="1"/>
    <col min="2" max="2" width="55" style="6" customWidth="1"/>
    <col min="3" max="3" width="24" style="6" customWidth="1"/>
    <col min="4" max="4" width="23.5703125" style="6" customWidth="1"/>
    <col min="5" max="5" width="24.7109375" style="6" customWidth="1"/>
    <col min="6" max="8" width="11.28515625" style="6" customWidth="1"/>
    <col min="9" max="9" width="12" style="6" customWidth="1"/>
    <col min="10" max="16" width="11.28515625" style="6" customWidth="1"/>
    <col min="17" max="17" width="12.42578125" style="6" customWidth="1"/>
    <col min="18" max="18" width="21.28515625" style="17" customWidth="1"/>
    <col min="19" max="19" width="19" style="20" customWidth="1"/>
    <col min="20" max="20" width="21" style="20" customWidth="1"/>
    <col min="21" max="21" width="19.140625" style="20" customWidth="1"/>
    <col min="22" max="23" width="19.140625" style="27" customWidth="1"/>
    <col min="24" max="25" width="19.140625" style="30" customWidth="1"/>
    <col min="26" max="27" width="19.140625" style="32" customWidth="1"/>
    <col min="28" max="28" width="11.28515625" style="6" customWidth="1"/>
    <col min="29" max="29" width="9.140625" style="6" customWidth="1"/>
    <col min="30" max="1014" width="12.7109375" style="6" customWidth="1"/>
    <col min="1015" max="16384" width="14.42578125" style="6"/>
  </cols>
  <sheetData>
    <row r="1" spans="1:1053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32"/>
      <c r="AC1" s="32"/>
      <c r="AD1" s="32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</row>
    <row r="2" spans="1:1053" ht="102" customHeight="1">
      <c r="A2" s="75" t="s">
        <v>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32"/>
      <c r="AC2" s="32"/>
      <c r="AD2" s="32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</row>
    <row r="3" spans="1:1053" ht="131.25" customHeight="1">
      <c r="A3" s="58" t="s">
        <v>0</v>
      </c>
      <c r="B3" s="62" t="s">
        <v>44</v>
      </c>
      <c r="C3" s="73" t="s">
        <v>37</v>
      </c>
      <c r="D3" s="73" t="s">
        <v>22</v>
      </c>
      <c r="E3" s="73" t="s">
        <v>23</v>
      </c>
      <c r="F3" s="88" t="s">
        <v>43</v>
      </c>
      <c r="G3" s="86"/>
      <c r="H3" s="86"/>
      <c r="I3" s="87"/>
      <c r="J3" s="85" t="s">
        <v>24</v>
      </c>
      <c r="K3" s="86"/>
      <c r="L3" s="86"/>
      <c r="M3" s="87"/>
      <c r="N3" s="85" t="s">
        <v>28</v>
      </c>
      <c r="O3" s="86"/>
      <c r="P3" s="86"/>
      <c r="Q3" s="87"/>
      <c r="R3" s="67" t="s">
        <v>30</v>
      </c>
      <c r="S3" s="68"/>
      <c r="T3" s="68"/>
      <c r="U3" s="68"/>
      <c r="V3" s="68"/>
      <c r="W3" s="68"/>
      <c r="X3" s="68"/>
      <c r="Y3" s="68"/>
      <c r="Z3" s="69" t="s">
        <v>46</v>
      </c>
      <c r="AA3" s="69" t="s">
        <v>45</v>
      </c>
      <c r="AB3" s="52" t="s">
        <v>2</v>
      </c>
      <c r="AC3" s="53"/>
      <c r="AD3" s="54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</row>
    <row r="4" spans="1:1053" ht="51" customHeight="1">
      <c r="A4" s="59"/>
      <c r="B4" s="63"/>
      <c r="C4" s="73"/>
      <c r="D4" s="73"/>
      <c r="E4" s="73"/>
      <c r="F4" s="81" t="s">
        <v>4</v>
      </c>
      <c r="G4" s="60" t="s">
        <v>5</v>
      </c>
      <c r="H4" s="60" t="s">
        <v>6</v>
      </c>
      <c r="I4" s="60" t="s">
        <v>3</v>
      </c>
      <c r="J4" s="60" t="s">
        <v>4</v>
      </c>
      <c r="K4" s="60" t="s">
        <v>5</v>
      </c>
      <c r="L4" s="60" t="s">
        <v>6</v>
      </c>
      <c r="M4" s="60" t="s">
        <v>3</v>
      </c>
      <c r="N4" s="60" t="s">
        <v>4</v>
      </c>
      <c r="O4" s="60" t="s">
        <v>5</v>
      </c>
      <c r="P4" s="60" t="s">
        <v>6</v>
      </c>
      <c r="Q4" s="72" t="s">
        <v>3</v>
      </c>
      <c r="R4" s="64" t="s">
        <v>36</v>
      </c>
      <c r="S4" s="66"/>
      <c r="T4" s="66"/>
      <c r="U4" s="66"/>
      <c r="V4" s="66"/>
      <c r="W4" s="66"/>
      <c r="X4" s="66"/>
      <c r="Y4" s="66"/>
      <c r="Z4" s="70"/>
      <c r="AA4" s="70"/>
      <c r="AB4" s="55"/>
      <c r="AC4" s="56"/>
      <c r="AD4" s="57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</row>
    <row r="5" spans="1:1053" s="20" customFormat="1" ht="51" customHeight="1">
      <c r="A5" s="59"/>
      <c r="B5" s="63"/>
      <c r="C5" s="74"/>
      <c r="D5" s="74"/>
      <c r="E5" s="74"/>
      <c r="F5" s="82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80" t="s">
        <v>31</v>
      </c>
      <c r="S5" s="65"/>
      <c r="T5" s="64" t="s">
        <v>39</v>
      </c>
      <c r="U5" s="65"/>
      <c r="V5" s="64" t="s">
        <v>32</v>
      </c>
      <c r="W5" s="65"/>
      <c r="X5" s="64" t="s">
        <v>40</v>
      </c>
      <c r="Y5" s="65"/>
      <c r="Z5" s="70"/>
      <c r="AA5" s="70"/>
      <c r="AB5" s="78" t="s">
        <v>7</v>
      </c>
      <c r="AC5" s="78" t="s">
        <v>8</v>
      </c>
      <c r="AD5" s="78" t="s">
        <v>9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</row>
    <row r="6" spans="1:1053" ht="206.25" customHeight="1">
      <c r="A6" s="59"/>
      <c r="B6" s="63"/>
      <c r="C6" s="74"/>
      <c r="D6" s="74"/>
      <c r="E6" s="74"/>
      <c r="F6" s="82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28" t="s">
        <v>33</v>
      </c>
      <c r="S6" s="28" t="s">
        <v>34</v>
      </c>
      <c r="T6" s="28" t="s">
        <v>33</v>
      </c>
      <c r="U6" s="28" t="s">
        <v>34</v>
      </c>
      <c r="V6" s="28" t="s">
        <v>33</v>
      </c>
      <c r="W6" s="28" t="s">
        <v>34</v>
      </c>
      <c r="X6" s="28" t="s">
        <v>33</v>
      </c>
      <c r="Y6" s="28" t="s">
        <v>34</v>
      </c>
      <c r="Z6" s="71"/>
      <c r="AA6" s="71"/>
      <c r="AB6" s="79"/>
      <c r="AC6" s="79"/>
      <c r="AD6" s="79"/>
    </row>
    <row r="7" spans="1:1053" s="13" customFormat="1" ht="36.75" customHeight="1">
      <c r="A7" s="83" t="s">
        <v>56</v>
      </c>
      <c r="B7" s="84"/>
      <c r="C7" s="14">
        <f>SUM(C8+C12)</f>
        <v>0</v>
      </c>
      <c r="D7" s="14">
        <f>SUM(D8+D12)</f>
        <v>0</v>
      </c>
      <c r="E7" s="15">
        <f>E26</f>
        <v>0</v>
      </c>
      <c r="F7" s="34">
        <f>SUM(F8+F12)</f>
        <v>0</v>
      </c>
      <c r="G7" s="34">
        <f>SUM(G8+G12)</f>
        <v>0</v>
      </c>
      <c r="H7" s="34">
        <f>SUM(H8+H12)</f>
        <v>0</v>
      </c>
      <c r="I7" s="16">
        <f>I26</f>
        <v>0</v>
      </c>
      <c r="J7" s="34">
        <f>SUM(J8+J12)</f>
        <v>0</v>
      </c>
      <c r="K7" s="34">
        <f>SUM(K8+K12)</f>
        <v>0</v>
      </c>
      <c r="L7" s="34">
        <f>SUM(L8+L12)</f>
        <v>0</v>
      </c>
      <c r="M7" s="16">
        <f>M26</f>
        <v>0</v>
      </c>
      <c r="N7" s="15">
        <f>N26</f>
        <v>0</v>
      </c>
      <c r="O7" s="15">
        <f>O26</f>
        <v>0</v>
      </c>
      <c r="P7" s="15">
        <f>P26</f>
        <v>0</v>
      </c>
      <c r="Q7" s="15">
        <f>Q26</f>
        <v>0</v>
      </c>
      <c r="R7" s="19">
        <f t="shared" ref="R7:Y7" si="0">SUM(R8+R12)</f>
        <v>0</v>
      </c>
      <c r="S7" s="19">
        <f t="shared" si="0"/>
        <v>0</v>
      </c>
      <c r="T7" s="19">
        <f t="shared" si="0"/>
        <v>0</v>
      </c>
      <c r="U7" s="19">
        <f t="shared" si="0"/>
        <v>0</v>
      </c>
      <c r="V7" s="19">
        <f t="shared" si="0"/>
        <v>0</v>
      </c>
      <c r="W7" s="19">
        <f t="shared" si="0"/>
        <v>0</v>
      </c>
      <c r="X7" s="19">
        <f t="shared" si="0"/>
        <v>0</v>
      </c>
      <c r="Y7" s="19">
        <f t="shared" si="0"/>
        <v>0</v>
      </c>
      <c r="Z7" s="19"/>
      <c r="AA7" s="19"/>
      <c r="AB7" s="34"/>
      <c r="AC7" s="34"/>
      <c r="AD7" s="34"/>
    </row>
    <row r="8" spans="1:1053">
      <c r="A8" s="4">
        <v>1</v>
      </c>
      <c r="B8" s="21" t="s">
        <v>52</v>
      </c>
      <c r="C8" s="26">
        <v>0</v>
      </c>
      <c r="D8" s="26">
        <f>SUM(D9+D10+D11)</f>
        <v>0</v>
      </c>
      <c r="E8" s="11">
        <f t="shared" ref="E8:E25" si="1">IFERROR(D8/C8*100,0)</f>
        <v>0</v>
      </c>
      <c r="F8" s="26">
        <f>SUM(F9+F10+F11)</f>
        <v>0</v>
      </c>
      <c r="G8" s="26">
        <f>SUM(G9+G10+G11)</f>
        <v>0</v>
      </c>
      <c r="H8" s="26">
        <f>SUM(H9+H10+H11)</f>
        <v>0</v>
      </c>
      <c r="I8" s="12">
        <f>SUM(F8+G8+H8)</f>
        <v>0</v>
      </c>
      <c r="J8" s="26">
        <f>SUM(J9+J10+J11)</f>
        <v>0</v>
      </c>
      <c r="K8" s="26">
        <f>SUM(K9+K10+K11)</f>
        <v>0</v>
      </c>
      <c r="L8" s="26">
        <f>SUM(L9+L10+L11)</f>
        <v>0</v>
      </c>
      <c r="M8" s="12">
        <f>SUM(J8+K8+L8)</f>
        <v>0</v>
      </c>
      <c r="N8" s="11">
        <f>IFERROR(J8/F8*100,0)</f>
        <v>0</v>
      </c>
      <c r="O8" s="11">
        <f>IFERROR(K8/G8*100,0)</f>
        <v>0</v>
      </c>
      <c r="P8" s="11">
        <f>IFERROR(L8/H8*100,0)</f>
        <v>0</v>
      </c>
      <c r="Q8" s="11">
        <f>IFERROR(M8/I8*100,0)</f>
        <v>0</v>
      </c>
      <c r="R8" s="18">
        <f>SUM(R9+R10+R11)</f>
        <v>0</v>
      </c>
      <c r="S8" s="35">
        <f>SUM(S9+S10+S11)</f>
        <v>0</v>
      </c>
      <c r="T8" s="18">
        <f>SUM(T9+T10+T11)</f>
        <v>0</v>
      </c>
      <c r="U8" s="35">
        <f>SUM(U9+U10+U11)</f>
        <v>0</v>
      </c>
      <c r="V8" s="35">
        <f>SUM(V9+V11)</f>
        <v>0</v>
      </c>
      <c r="W8" s="35">
        <f>SUM(W9+W10+W11)</f>
        <v>0</v>
      </c>
      <c r="X8" s="35">
        <f>SUM(X9+X10+X11)</f>
        <v>0</v>
      </c>
      <c r="Y8" s="35">
        <f>SUM(Y9+Y10+Y11)</f>
        <v>0</v>
      </c>
      <c r="Z8" s="35"/>
      <c r="AA8" s="35"/>
      <c r="AB8" s="26"/>
      <c r="AC8" s="26"/>
      <c r="AD8" s="26"/>
    </row>
    <row r="9" spans="1:1053" s="45" customFormat="1">
      <c r="A9" s="4" t="s">
        <v>49</v>
      </c>
      <c r="B9" s="47" t="s">
        <v>48</v>
      </c>
      <c r="C9" s="26">
        <v>0</v>
      </c>
      <c r="D9" s="26"/>
      <c r="E9" s="11">
        <f t="shared" si="1"/>
        <v>0</v>
      </c>
      <c r="F9" s="26"/>
      <c r="G9" s="26"/>
      <c r="H9" s="26"/>
      <c r="I9" s="12">
        <f t="shared" ref="I9:I11" si="2">SUM(F9+G9+H9)</f>
        <v>0</v>
      </c>
      <c r="J9" s="26"/>
      <c r="K9" s="26"/>
      <c r="L9" s="26"/>
      <c r="M9" s="12">
        <f t="shared" ref="M9:M11" si="3">SUM(J9+K9+L9)</f>
        <v>0</v>
      </c>
      <c r="N9" s="11">
        <f t="shared" ref="N9:N11" si="4">IFERROR(J9/F9*100,0)</f>
        <v>0</v>
      </c>
      <c r="O9" s="11">
        <f t="shared" ref="O9:O11" si="5">IFERROR(K9/G9*100,0)</f>
        <v>0</v>
      </c>
      <c r="P9" s="11">
        <f t="shared" ref="P9:P11" si="6">IFERROR(L9/H9*100,0)</f>
        <v>0</v>
      </c>
      <c r="Q9" s="11">
        <f t="shared" ref="Q9:Q11" si="7">IFERROR(M9/I9*100,0)</f>
        <v>0</v>
      </c>
      <c r="R9" s="18"/>
      <c r="S9" s="35"/>
      <c r="T9" s="18"/>
      <c r="U9" s="35"/>
      <c r="V9" s="35"/>
      <c r="W9" s="35"/>
      <c r="X9" s="35"/>
      <c r="Y9" s="35"/>
      <c r="Z9" s="35"/>
      <c r="AA9" s="35"/>
      <c r="AB9" s="26"/>
      <c r="AC9" s="26"/>
      <c r="AD9" s="26"/>
    </row>
    <row r="10" spans="1:1053" s="45" customFormat="1">
      <c r="A10" s="4" t="s">
        <v>50</v>
      </c>
      <c r="B10" s="47" t="s">
        <v>48</v>
      </c>
      <c r="C10" s="26">
        <v>0</v>
      </c>
      <c r="D10" s="26"/>
      <c r="E10" s="11">
        <f t="shared" si="1"/>
        <v>0</v>
      </c>
      <c r="F10" s="26"/>
      <c r="G10" s="26"/>
      <c r="H10" s="26"/>
      <c r="I10" s="12">
        <f t="shared" si="2"/>
        <v>0</v>
      </c>
      <c r="J10" s="26"/>
      <c r="K10" s="26"/>
      <c r="L10" s="26"/>
      <c r="M10" s="12">
        <f t="shared" si="3"/>
        <v>0</v>
      </c>
      <c r="N10" s="11">
        <f t="shared" si="4"/>
        <v>0</v>
      </c>
      <c r="O10" s="11">
        <f t="shared" si="5"/>
        <v>0</v>
      </c>
      <c r="P10" s="11">
        <f t="shared" si="6"/>
        <v>0</v>
      </c>
      <c r="Q10" s="11">
        <f t="shared" si="7"/>
        <v>0</v>
      </c>
      <c r="R10" s="18"/>
      <c r="S10" s="35"/>
      <c r="T10" s="18"/>
      <c r="U10" s="35"/>
      <c r="V10" s="35"/>
      <c r="W10" s="35"/>
      <c r="X10" s="35"/>
      <c r="Y10" s="35"/>
      <c r="Z10" s="35"/>
      <c r="AA10" s="35"/>
      <c r="AB10" s="26"/>
      <c r="AC10" s="26"/>
      <c r="AD10" s="26"/>
    </row>
    <row r="11" spans="1:1053" s="45" customFormat="1">
      <c r="A11" s="4" t="s">
        <v>51</v>
      </c>
      <c r="B11" s="47" t="s">
        <v>48</v>
      </c>
      <c r="C11" s="26">
        <v>0</v>
      </c>
      <c r="D11" s="26"/>
      <c r="E11" s="11">
        <f t="shared" si="1"/>
        <v>0</v>
      </c>
      <c r="F11" s="26"/>
      <c r="G11" s="26"/>
      <c r="H11" s="26"/>
      <c r="I11" s="12">
        <f t="shared" si="2"/>
        <v>0</v>
      </c>
      <c r="J11" s="26"/>
      <c r="K11" s="26"/>
      <c r="L11" s="26"/>
      <c r="M11" s="12">
        <f t="shared" si="3"/>
        <v>0</v>
      </c>
      <c r="N11" s="11">
        <f t="shared" si="4"/>
        <v>0</v>
      </c>
      <c r="O11" s="11">
        <f t="shared" si="5"/>
        <v>0</v>
      </c>
      <c r="P11" s="11">
        <f t="shared" si="6"/>
        <v>0</v>
      </c>
      <c r="Q11" s="11">
        <f t="shared" si="7"/>
        <v>0</v>
      </c>
      <c r="R11" s="18"/>
      <c r="S11" s="35"/>
      <c r="T11" s="18"/>
      <c r="U11" s="35"/>
      <c r="V11" s="35"/>
      <c r="W11" s="35"/>
      <c r="X11" s="35"/>
      <c r="Y11" s="35"/>
      <c r="Z11" s="35"/>
      <c r="AA11" s="35"/>
      <c r="AB11" s="26"/>
      <c r="AC11" s="26"/>
      <c r="AD11" s="26"/>
    </row>
    <row r="12" spans="1:1053">
      <c r="A12" s="4">
        <v>2</v>
      </c>
      <c r="B12" s="21" t="s">
        <v>53</v>
      </c>
      <c r="C12" s="26">
        <v>0</v>
      </c>
      <c r="D12" s="26">
        <f>SUM(D13+D14+D15)</f>
        <v>0</v>
      </c>
      <c r="E12" s="11">
        <f t="shared" si="1"/>
        <v>0</v>
      </c>
      <c r="F12" s="26">
        <f>SUM(F15)</f>
        <v>0</v>
      </c>
      <c r="G12" s="26">
        <f>SUM(G13+G14+G15)</f>
        <v>0</v>
      </c>
      <c r="H12" s="26">
        <f>SUM(H13+H14+H15)</f>
        <v>0</v>
      </c>
      <c r="I12" s="12">
        <f t="shared" ref="I12:I25" si="8">SUM(F12+G12+H12)</f>
        <v>0</v>
      </c>
      <c r="J12" s="26">
        <f>SUM(J13+J14+J15)</f>
        <v>0</v>
      </c>
      <c r="K12" s="26">
        <f>SUM(K13+K14+K15)</f>
        <v>0</v>
      </c>
      <c r="L12" s="26">
        <f>SUM(L13+L14+L15)</f>
        <v>0</v>
      </c>
      <c r="M12" s="12">
        <f t="shared" ref="M12:M25" si="9">SUM(J12+K12+L12)</f>
        <v>0</v>
      </c>
      <c r="N12" s="11">
        <f t="shared" ref="N12:N25" si="10">IFERROR(J12/F12*100,0)</f>
        <v>0</v>
      </c>
      <c r="O12" s="11">
        <f t="shared" ref="O12:O25" si="11">IFERROR(K12/G12*100,0)</f>
        <v>0</v>
      </c>
      <c r="P12" s="11">
        <f t="shared" ref="P12:P25" si="12">IFERROR(L12/H12*100,0)</f>
        <v>0</v>
      </c>
      <c r="Q12" s="11">
        <f t="shared" ref="Q12:Q25" si="13">IFERROR(M12/I12*100,0)</f>
        <v>0</v>
      </c>
      <c r="R12" s="18">
        <f t="shared" ref="R12:Y12" si="14">SUM(R13+R14+R15)</f>
        <v>0</v>
      </c>
      <c r="S12" s="35">
        <f t="shared" si="14"/>
        <v>0</v>
      </c>
      <c r="T12" s="18">
        <f t="shared" si="14"/>
        <v>0</v>
      </c>
      <c r="U12" s="35">
        <f t="shared" si="14"/>
        <v>0</v>
      </c>
      <c r="V12" s="35">
        <f t="shared" si="14"/>
        <v>0</v>
      </c>
      <c r="W12" s="35">
        <f t="shared" si="14"/>
        <v>0</v>
      </c>
      <c r="X12" s="35">
        <f t="shared" si="14"/>
        <v>0</v>
      </c>
      <c r="Y12" s="35">
        <f t="shared" si="14"/>
        <v>0</v>
      </c>
      <c r="Z12" s="35"/>
      <c r="AA12" s="35"/>
      <c r="AB12" s="26"/>
      <c r="AC12" s="26"/>
      <c r="AD12" s="26"/>
    </row>
    <row r="13" spans="1:1053">
      <c r="A13" s="4" t="s">
        <v>54</v>
      </c>
      <c r="B13" s="47" t="s">
        <v>48</v>
      </c>
      <c r="C13" s="6">
        <v>0</v>
      </c>
      <c r="D13" s="26"/>
      <c r="E13" s="11">
        <f t="shared" si="1"/>
        <v>0</v>
      </c>
      <c r="F13" s="26"/>
      <c r="G13" s="26"/>
      <c r="H13" s="26"/>
      <c r="I13" s="12">
        <f t="shared" si="8"/>
        <v>0</v>
      </c>
      <c r="J13" s="26"/>
      <c r="K13" s="26"/>
      <c r="L13" s="26"/>
      <c r="M13" s="12">
        <f t="shared" si="9"/>
        <v>0</v>
      </c>
      <c r="N13" s="11">
        <f t="shared" si="10"/>
        <v>0</v>
      </c>
      <c r="O13" s="11">
        <f t="shared" si="11"/>
        <v>0</v>
      </c>
      <c r="P13" s="11">
        <f t="shared" si="12"/>
        <v>0</v>
      </c>
      <c r="Q13" s="11">
        <f t="shared" si="13"/>
        <v>0</v>
      </c>
      <c r="R13" s="18"/>
      <c r="S13" s="35"/>
      <c r="T13" s="18"/>
      <c r="U13" s="35"/>
      <c r="V13" s="35"/>
      <c r="W13" s="35"/>
      <c r="X13" s="35"/>
      <c r="Y13" s="35"/>
      <c r="Z13" s="35"/>
      <c r="AA13" s="35"/>
      <c r="AB13" s="26"/>
      <c r="AC13" s="26"/>
      <c r="AD13" s="26"/>
    </row>
    <row r="14" spans="1:1053">
      <c r="A14" s="4" t="s">
        <v>55</v>
      </c>
      <c r="B14" s="47" t="s">
        <v>48</v>
      </c>
      <c r="C14" s="26">
        <v>0</v>
      </c>
      <c r="D14" s="26"/>
      <c r="E14" s="11">
        <f t="shared" si="1"/>
        <v>0</v>
      </c>
      <c r="F14" s="26"/>
      <c r="G14" s="26"/>
      <c r="H14" s="26"/>
      <c r="I14" s="12">
        <f t="shared" si="8"/>
        <v>0</v>
      </c>
      <c r="J14" s="26"/>
      <c r="K14" s="26"/>
      <c r="L14" s="26"/>
      <c r="M14" s="12">
        <f t="shared" si="9"/>
        <v>0</v>
      </c>
      <c r="N14" s="11">
        <f t="shared" si="10"/>
        <v>0</v>
      </c>
      <c r="O14" s="11">
        <f t="shared" si="11"/>
        <v>0</v>
      </c>
      <c r="P14" s="11">
        <f t="shared" si="12"/>
        <v>0</v>
      </c>
      <c r="Q14" s="11">
        <f t="shared" si="13"/>
        <v>0</v>
      </c>
      <c r="R14" s="18"/>
      <c r="S14" s="35"/>
      <c r="T14" s="18"/>
      <c r="U14" s="35"/>
      <c r="V14" s="35"/>
      <c r="W14" s="35"/>
      <c r="X14" s="35"/>
      <c r="Y14" s="35"/>
      <c r="Z14" s="35"/>
      <c r="AA14" s="35"/>
      <c r="AB14" s="26"/>
      <c r="AC14" s="26"/>
      <c r="AD14" s="26"/>
    </row>
    <row r="15" spans="1:1053">
      <c r="A15" s="4" t="s">
        <v>51</v>
      </c>
      <c r="B15" s="47" t="s">
        <v>48</v>
      </c>
      <c r="C15" s="26">
        <v>0</v>
      </c>
      <c r="D15" s="26"/>
      <c r="E15" s="11">
        <f t="shared" si="1"/>
        <v>0</v>
      </c>
      <c r="F15" s="26"/>
      <c r="G15" s="26"/>
      <c r="H15" s="26"/>
      <c r="I15" s="12">
        <f t="shared" si="8"/>
        <v>0</v>
      </c>
      <c r="J15" s="26"/>
      <c r="K15" s="26"/>
      <c r="L15" s="26"/>
      <c r="M15" s="12">
        <f t="shared" si="9"/>
        <v>0</v>
      </c>
      <c r="N15" s="11">
        <f t="shared" si="10"/>
        <v>0</v>
      </c>
      <c r="O15" s="11">
        <f t="shared" si="11"/>
        <v>0</v>
      </c>
      <c r="P15" s="11">
        <f t="shared" si="12"/>
        <v>0</v>
      </c>
      <c r="Q15" s="11">
        <f t="shared" si="13"/>
        <v>0</v>
      </c>
      <c r="R15" s="18"/>
      <c r="S15" s="35"/>
      <c r="T15" s="18"/>
      <c r="U15" s="35"/>
      <c r="V15" s="35"/>
      <c r="W15" s="35"/>
      <c r="X15" s="35"/>
      <c r="Y15" s="35"/>
      <c r="Z15" s="35"/>
      <c r="AA15" s="35"/>
      <c r="AB15" s="26"/>
      <c r="AC15" s="26"/>
      <c r="AD15" s="26"/>
    </row>
    <row r="16" spans="1:1053">
      <c r="A16" s="4"/>
      <c r="B16" s="21"/>
      <c r="C16" s="26"/>
      <c r="D16" s="26"/>
      <c r="E16" s="11">
        <f t="shared" si="1"/>
        <v>0</v>
      </c>
      <c r="F16" s="26"/>
      <c r="G16" s="26"/>
      <c r="H16" s="26"/>
      <c r="I16" s="12">
        <f t="shared" si="8"/>
        <v>0</v>
      </c>
      <c r="J16" s="26"/>
      <c r="K16" s="26"/>
      <c r="L16" s="26"/>
      <c r="M16" s="12">
        <f t="shared" si="9"/>
        <v>0</v>
      </c>
      <c r="N16" s="11">
        <f t="shared" si="10"/>
        <v>0</v>
      </c>
      <c r="O16" s="11">
        <f t="shared" si="11"/>
        <v>0</v>
      </c>
      <c r="P16" s="11">
        <f t="shared" si="12"/>
        <v>0</v>
      </c>
      <c r="Q16" s="11">
        <f t="shared" si="13"/>
        <v>0</v>
      </c>
      <c r="R16" s="18"/>
      <c r="S16" s="35"/>
      <c r="T16" s="18"/>
      <c r="U16" s="35"/>
      <c r="V16" s="35"/>
      <c r="W16" s="35"/>
      <c r="X16" s="35"/>
      <c r="Y16" s="35"/>
      <c r="Z16" s="35"/>
      <c r="AA16" s="35"/>
      <c r="AB16" s="26"/>
      <c r="AC16" s="26"/>
      <c r="AD16" s="26"/>
    </row>
    <row r="17" spans="1:30" s="45" customFormat="1">
      <c r="A17" s="4"/>
      <c r="B17" s="21"/>
      <c r="C17" s="26"/>
      <c r="D17" s="26"/>
      <c r="E17" s="11">
        <f t="shared" si="1"/>
        <v>0</v>
      </c>
      <c r="F17" s="26"/>
      <c r="G17" s="26"/>
      <c r="H17" s="26"/>
      <c r="I17" s="12">
        <f t="shared" si="8"/>
        <v>0</v>
      </c>
      <c r="J17" s="26"/>
      <c r="K17" s="26"/>
      <c r="L17" s="26"/>
      <c r="M17" s="12">
        <f t="shared" si="9"/>
        <v>0</v>
      </c>
      <c r="N17" s="11">
        <f t="shared" si="10"/>
        <v>0</v>
      </c>
      <c r="O17" s="11">
        <f t="shared" si="11"/>
        <v>0</v>
      </c>
      <c r="P17" s="11">
        <f t="shared" si="12"/>
        <v>0</v>
      </c>
      <c r="Q17" s="11">
        <f t="shared" si="13"/>
        <v>0</v>
      </c>
      <c r="R17" s="18"/>
      <c r="S17" s="35"/>
      <c r="T17" s="18"/>
      <c r="U17" s="35"/>
      <c r="V17" s="35"/>
      <c r="W17" s="35"/>
      <c r="X17" s="35"/>
      <c r="Y17" s="35"/>
      <c r="Z17" s="35"/>
      <c r="AA17" s="35"/>
      <c r="AB17" s="26"/>
      <c r="AC17" s="26"/>
      <c r="AD17" s="26"/>
    </row>
    <row r="18" spans="1:30" s="45" customFormat="1">
      <c r="A18" s="4"/>
      <c r="B18" s="21"/>
      <c r="C18" s="26"/>
      <c r="D18" s="26"/>
      <c r="E18" s="11">
        <f t="shared" si="1"/>
        <v>0</v>
      </c>
      <c r="F18" s="26"/>
      <c r="G18" s="26"/>
      <c r="H18" s="26"/>
      <c r="I18" s="12">
        <f t="shared" si="8"/>
        <v>0</v>
      </c>
      <c r="J18" s="26"/>
      <c r="K18" s="26"/>
      <c r="L18" s="26"/>
      <c r="M18" s="12">
        <f t="shared" si="9"/>
        <v>0</v>
      </c>
      <c r="N18" s="11">
        <f t="shared" si="10"/>
        <v>0</v>
      </c>
      <c r="O18" s="11">
        <f t="shared" si="11"/>
        <v>0</v>
      </c>
      <c r="P18" s="11">
        <f t="shared" si="12"/>
        <v>0</v>
      </c>
      <c r="Q18" s="11">
        <f t="shared" si="13"/>
        <v>0</v>
      </c>
      <c r="R18" s="18"/>
      <c r="S18" s="35"/>
      <c r="T18" s="18"/>
      <c r="U18" s="35"/>
      <c r="V18" s="35"/>
      <c r="W18" s="35"/>
      <c r="X18" s="35"/>
      <c r="Y18" s="35"/>
      <c r="Z18" s="35"/>
      <c r="AA18" s="35"/>
      <c r="AB18" s="26"/>
      <c r="AC18" s="26"/>
      <c r="AD18" s="26"/>
    </row>
    <row r="19" spans="1:30" s="45" customFormat="1">
      <c r="A19" s="4"/>
      <c r="B19" s="21"/>
      <c r="C19" s="26"/>
      <c r="D19" s="26"/>
      <c r="E19" s="11">
        <f t="shared" si="1"/>
        <v>0</v>
      </c>
      <c r="F19" s="26"/>
      <c r="G19" s="26"/>
      <c r="H19" s="26"/>
      <c r="I19" s="12">
        <f t="shared" si="8"/>
        <v>0</v>
      </c>
      <c r="J19" s="26"/>
      <c r="K19" s="26"/>
      <c r="L19" s="26"/>
      <c r="M19" s="12">
        <f t="shared" si="9"/>
        <v>0</v>
      </c>
      <c r="N19" s="11">
        <f t="shared" si="10"/>
        <v>0</v>
      </c>
      <c r="O19" s="11">
        <f t="shared" si="11"/>
        <v>0</v>
      </c>
      <c r="P19" s="11">
        <f t="shared" si="12"/>
        <v>0</v>
      </c>
      <c r="Q19" s="11">
        <f t="shared" si="13"/>
        <v>0</v>
      </c>
      <c r="R19" s="18"/>
      <c r="S19" s="35"/>
      <c r="T19" s="18"/>
      <c r="U19" s="35"/>
      <c r="V19" s="35"/>
      <c r="W19" s="35"/>
      <c r="X19" s="35"/>
      <c r="Y19" s="35"/>
      <c r="Z19" s="35"/>
      <c r="AA19" s="35"/>
      <c r="AB19" s="26"/>
      <c r="AC19" s="26"/>
      <c r="AD19" s="26"/>
    </row>
    <row r="20" spans="1:30" s="45" customFormat="1">
      <c r="A20" s="4"/>
      <c r="B20" s="21"/>
      <c r="C20" s="26"/>
      <c r="D20" s="26"/>
      <c r="E20" s="11">
        <f t="shared" si="1"/>
        <v>0</v>
      </c>
      <c r="F20" s="26"/>
      <c r="G20" s="26"/>
      <c r="H20" s="26"/>
      <c r="I20" s="12">
        <f t="shared" si="8"/>
        <v>0</v>
      </c>
      <c r="J20" s="26"/>
      <c r="K20" s="26"/>
      <c r="L20" s="26"/>
      <c r="M20" s="12">
        <f t="shared" si="9"/>
        <v>0</v>
      </c>
      <c r="N20" s="11">
        <f t="shared" si="10"/>
        <v>0</v>
      </c>
      <c r="O20" s="11">
        <f t="shared" si="11"/>
        <v>0</v>
      </c>
      <c r="P20" s="11">
        <f t="shared" si="12"/>
        <v>0</v>
      </c>
      <c r="Q20" s="11">
        <f t="shared" si="13"/>
        <v>0</v>
      </c>
      <c r="R20" s="18"/>
      <c r="S20" s="35"/>
      <c r="T20" s="18"/>
      <c r="U20" s="35"/>
      <c r="V20" s="35"/>
      <c r="W20" s="35"/>
      <c r="X20" s="35"/>
      <c r="Y20" s="35"/>
      <c r="Z20" s="35"/>
      <c r="AA20" s="35"/>
      <c r="AB20" s="26"/>
      <c r="AC20" s="26"/>
      <c r="AD20" s="26"/>
    </row>
    <row r="21" spans="1:30" s="41" customFormat="1">
      <c r="A21" s="40"/>
      <c r="B21" s="36"/>
      <c r="C21" s="37"/>
      <c r="D21" s="37"/>
      <c r="E21" s="11">
        <f t="shared" si="1"/>
        <v>0</v>
      </c>
      <c r="F21" s="37"/>
      <c r="G21" s="37"/>
      <c r="H21" s="37"/>
      <c r="I21" s="12">
        <f t="shared" si="8"/>
        <v>0</v>
      </c>
      <c r="J21" s="37"/>
      <c r="K21" s="37"/>
      <c r="L21" s="37"/>
      <c r="M21" s="12">
        <f t="shared" si="9"/>
        <v>0</v>
      </c>
      <c r="N21" s="11">
        <f t="shared" si="10"/>
        <v>0</v>
      </c>
      <c r="O21" s="11">
        <f t="shared" si="11"/>
        <v>0</v>
      </c>
      <c r="P21" s="11">
        <f t="shared" si="12"/>
        <v>0</v>
      </c>
      <c r="Q21" s="11">
        <f t="shared" si="13"/>
        <v>0</v>
      </c>
      <c r="R21" s="38"/>
      <c r="S21" s="39"/>
      <c r="T21" s="38"/>
      <c r="U21" s="39"/>
      <c r="V21" s="39"/>
      <c r="W21" s="39"/>
      <c r="X21" s="39"/>
      <c r="Y21" s="39"/>
      <c r="Z21" s="39"/>
      <c r="AA21" s="39"/>
      <c r="AB21" s="38"/>
      <c r="AC21" s="38"/>
      <c r="AD21" s="38"/>
    </row>
    <row r="22" spans="1:30" s="45" customFormat="1">
      <c r="A22" s="4"/>
      <c r="B22" s="21"/>
      <c r="C22" s="26"/>
      <c r="D22" s="26"/>
      <c r="E22" s="11">
        <f t="shared" si="1"/>
        <v>0</v>
      </c>
      <c r="F22" s="26"/>
      <c r="G22" s="26"/>
      <c r="H22" s="26"/>
      <c r="I22" s="12">
        <f t="shared" si="8"/>
        <v>0</v>
      </c>
      <c r="J22" s="26"/>
      <c r="K22" s="26"/>
      <c r="L22" s="26"/>
      <c r="M22" s="12">
        <f t="shared" si="9"/>
        <v>0</v>
      </c>
      <c r="N22" s="11">
        <f t="shared" si="10"/>
        <v>0</v>
      </c>
      <c r="O22" s="11">
        <f t="shared" si="11"/>
        <v>0</v>
      </c>
      <c r="P22" s="11">
        <f t="shared" si="12"/>
        <v>0</v>
      </c>
      <c r="Q22" s="11">
        <f t="shared" si="13"/>
        <v>0</v>
      </c>
      <c r="R22" s="18"/>
      <c r="S22" s="35"/>
      <c r="T22" s="18"/>
      <c r="U22" s="35"/>
      <c r="V22" s="35"/>
      <c r="W22" s="35"/>
      <c r="X22" s="35"/>
      <c r="Y22" s="35"/>
      <c r="Z22" s="35"/>
      <c r="AA22" s="35"/>
      <c r="AB22" s="26"/>
      <c r="AC22" s="26"/>
      <c r="AD22" s="26"/>
    </row>
    <row r="23" spans="1:30" s="45" customFormat="1">
      <c r="A23" s="4"/>
      <c r="B23" s="21"/>
      <c r="C23" s="26"/>
      <c r="D23" s="26"/>
      <c r="E23" s="11">
        <f t="shared" si="1"/>
        <v>0</v>
      </c>
      <c r="F23" s="26"/>
      <c r="G23" s="26"/>
      <c r="H23" s="26"/>
      <c r="I23" s="12">
        <f t="shared" si="8"/>
        <v>0</v>
      </c>
      <c r="J23" s="26"/>
      <c r="K23" s="26"/>
      <c r="L23" s="26"/>
      <c r="M23" s="12">
        <f t="shared" si="9"/>
        <v>0</v>
      </c>
      <c r="N23" s="11">
        <f t="shared" si="10"/>
        <v>0</v>
      </c>
      <c r="O23" s="11">
        <f t="shared" si="11"/>
        <v>0</v>
      </c>
      <c r="P23" s="11">
        <f t="shared" si="12"/>
        <v>0</v>
      </c>
      <c r="Q23" s="11">
        <f t="shared" si="13"/>
        <v>0</v>
      </c>
      <c r="R23" s="18"/>
      <c r="S23" s="44"/>
      <c r="T23" s="18"/>
      <c r="U23" s="44"/>
      <c r="V23" s="44"/>
      <c r="W23" s="44"/>
      <c r="X23" s="44"/>
      <c r="Y23" s="44"/>
      <c r="Z23" s="44"/>
      <c r="AA23" s="44"/>
      <c r="AB23" s="26"/>
      <c r="AC23" s="26"/>
      <c r="AD23" s="26"/>
    </row>
    <row r="24" spans="1:30" s="45" customFormat="1">
      <c r="A24" s="4"/>
      <c r="B24" s="21"/>
      <c r="C24" s="26"/>
      <c r="D24" s="26"/>
      <c r="E24" s="11">
        <f t="shared" ref="E24" si="15">IFERROR(D24/C24*100,0)</f>
        <v>0</v>
      </c>
      <c r="F24" s="26"/>
      <c r="G24" s="26"/>
      <c r="H24" s="26"/>
      <c r="I24" s="12">
        <f t="shared" ref="I24" si="16">SUM(F24+G24+H24)</f>
        <v>0</v>
      </c>
      <c r="J24" s="26"/>
      <c r="K24" s="26"/>
      <c r="L24" s="26"/>
      <c r="M24" s="12">
        <f t="shared" ref="M24" si="17">SUM(J24+K24+L24)</f>
        <v>0</v>
      </c>
      <c r="N24" s="11">
        <f t="shared" ref="N24" si="18">IFERROR(J24/F24*100,0)</f>
        <v>0</v>
      </c>
      <c r="O24" s="11">
        <f t="shared" ref="O24" si="19">IFERROR(K24/G24*100,0)</f>
        <v>0</v>
      </c>
      <c r="P24" s="11">
        <f t="shared" ref="P24" si="20">IFERROR(L24/H24*100,0)</f>
        <v>0</v>
      </c>
      <c r="Q24" s="11">
        <f t="shared" ref="Q24" si="21">IFERROR(M24/I24*100,0)</f>
        <v>0</v>
      </c>
      <c r="R24" s="18"/>
      <c r="S24" s="35"/>
      <c r="T24" s="18"/>
      <c r="U24" s="35"/>
      <c r="V24" s="35"/>
      <c r="W24" s="35"/>
      <c r="X24" s="35"/>
      <c r="Y24" s="35"/>
      <c r="Z24" s="35"/>
      <c r="AA24" s="35"/>
      <c r="AB24" s="26"/>
      <c r="AC24" s="26"/>
      <c r="AD24" s="26"/>
    </row>
    <row r="25" spans="1:30" s="45" customFormat="1" ht="20.25" customHeight="1">
      <c r="A25" s="4"/>
      <c r="B25" s="21"/>
      <c r="C25" s="26"/>
      <c r="D25" s="26"/>
      <c r="E25" s="11">
        <f t="shared" si="1"/>
        <v>0</v>
      </c>
      <c r="F25" s="26"/>
      <c r="G25" s="26"/>
      <c r="H25" s="26"/>
      <c r="I25" s="12">
        <f t="shared" si="8"/>
        <v>0</v>
      </c>
      <c r="J25" s="26"/>
      <c r="K25" s="26"/>
      <c r="L25" s="26"/>
      <c r="M25" s="12">
        <f t="shared" si="9"/>
        <v>0</v>
      </c>
      <c r="N25" s="11">
        <f t="shared" si="10"/>
        <v>0</v>
      </c>
      <c r="O25" s="11">
        <f t="shared" si="11"/>
        <v>0</v>
      </c>
      <c r="P25" s="11">
        <f t="shared" si="12"/>
        <v>0</v>
      </c>
      <c r="Q25" s="11">
        <f t="shared" si="13"/>
        <v>0</v>
      </c>
      <c r="R25" s="18"/>
      <c r="S25" s="35"/>
      <c r="T25" s="18"/>
      <c r="U25" s="35"/>
      <c r="V25" s="35"/>
      <c r="W25" s="35"/>
      <c r="X25" s="35"/>
      <c r="Y25" s="35"/>
      <c r="Z25" s="35"/>
      <c r="AA25" s="35"/>
      <c r="AB25" s="26"/>
      <c r="AC25" s="26"/>
      <c r="AD25" s="26"/>
    </row>
    <row r="26" spans="1:30" s="45" customFormat="1" ht="25.5" customHeight="1">
      <c r="A26" s="50" t="s">
        <v>26</v>
      </c>
      <c r="B26" s="51"/>
      <c r="C26" s="22">
        <f>SUM(C8+C12)</f>
        <v>0</v>
      </c>
      <c r="D26" s="22">
        <f>SUM(D8+D12)</f>
        <v>0</v>
      </c>
      <c r="E26" s="23">
        <f t="shared" ref="E26" si="22">IFERROR(D26/C26*100,0)</f>
        <v>0</v>
      </c>
      <c r="F26" s="22">
        <f>SUM(F8+F12)</f>
        <v>0</v>
      </c>
      <c r="G26" s="22"/>
      <c r="H26" s="22"/>
      <c r="I26" s="22">
        <f t="shared" ref="I26" si="23">SUM(F26+G26+H26)</f>
        <v>0</v>
      </c>
      <c r="J26" s="22"/>
      <c r="K26" s="22"/>
      <c r="L26" s="22"/>
      <c r="M26" s="22">
        <f t="shared" ref="M26" si="24">SUM(J26+K26+L26)</f>
        <v>0</v>
      </c>
      <c r="N26" s="23">
        <f t="shared" ref="N26" si="25">IFERROR(J26/F26*100,0)</f>
        <v>0</v>
      </c>
      <c r="O26" s="23">
        <f t="shared" ref="O26" si="26">IFERROR(K26/G26*100,0)</f>
        <v>0</v>
      </c>
      <c r="P26" s="23">
        <f t="shared" ref="P26" si="27">IFERROR(L26/H26*100,0)</f>
        <v>0</v>
      </c>
      <c r="Q26" s="23">
        <f t="shared" ref="Q26" si="28">IFERROR(M26/I26*100,0)</f>
        <v>0</v>
      </c>
      <c r="R26" s="24"/>
      <c r="S26" s="25"/>
      <c r="T26" s="24"/>
      <c r="U26" s="25"/>
      <c r="V26" s="25"/>
      <c r="W26" s="25"/>
      <c r="X26" s="25"/>
      <c r="Y26" s="25"/>
      <c r="Z26" s="25"/>
      <c r="AA26" s="25"/>
      <c r="AB26" s="22"/>
      <c r="AC26" s="22"/>
      <c r="AD26" s="22"/>
    </row>
    <row r="31" spans="1:30" ht="18.75">
      <c r="B31" s="43"/>
      <c r="C31" s="43"/>
      <c r="D31" s="43"/>
      <c r="E31" s="43"/>
    </row>
  </sheetData>
  <sheetProtection insertRows="0" deleteRows="0" autoFilter="0" pivotTables="0"/>
  <mergeCells count="38">
    <mergeCell ref="A7:B7"/>
    <mergeCell ref="N3:Q3"/>
    <mergeCell ref="J3:M3"/>
    <mergeCell ref="O4:O6"/>
    <mergeCell ref="AA3:AA6"/>
    <mergeCell ref="F3:I3"/>
    <mergeCell ref="AE2:BQ2"/>
    <mergeCell ref="AE1:BQ1"/>
    <mergeCell ref="A1:AA1"/>
    <mergeCell ref="A2:AA2"/>
    <mergeCell ref="AB5:AB6"/>
    <mergeCell ref="AC5:AC6"/>
    <mergeCell ref="AD5:AD6"/>
    <mergeCell ref="R5:S5"/>
    <mergeCell ref="T5:U5"/>
    <mergeCell ref="X5:Y5"/>
    <mergeCell ref="E3:E6"/>
    <mergeCell ref="F4:F6"/>
    <mergeCell ref="G4:G6"/>
    <mergeCell ref="N4:N6"/>
    <mergeCell ref="H4:H6"/>
    <mergeCell ref="I4:I6"/>
    <mergeCell ref="A26:B26"/>
    <mergeCell ref="AB3:AD4"/>
    <mergeCell ref="A3:A6"/>
    <mergeCell ref="J4:J6"/>
    <mergeCell ref="K4:K6"/>
    <mergeCell ref="L4:L6"/>
    <mergeCell ref="M4:M6"/>
    <mergeCell ref="B3:B6"/>
    <mergeCell ref="V5:W5"/>
    <mergeCell ref="R4:Y4"/>
    <mergeCell ref="R3:Y3"/>
    <mergeCell ref="Z3:Z6"/>
    <mergeCell ref="P4:P6"/>
    <mergeCell ref="Q4:Q6"/>
    <mergeCell ref="D3:D6"/>
    <mergeCell ref="C3:C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14:D25 D8:D12">
      <formula1>0</formula1>
      <formula2>C8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J8:L25">
      <formula1>0</formula1>
      <formula2>F8</formula2>
    </dataValidation>
  </dataValidations>
  <pageMargins left="0" right="0" top="7.874015748031496E-2" bottom="0.15748031496062992" header="0" footer="0"/>
  <pageSetup paperSize="9" scale="40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>
      <c r="A1" s="76" t="s">
        <v>10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1009" ht="36" customHeight="1">
      <c r="A2" s="75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>
      <c r="A3" s="58" t="s">
        <v>0</v>
      </c>
      <c r="B3" s="58" t="s">
        <v>1</v>
      </c>
      <c r="C3" s="58" t="s">
        <v>19</v>
      </c>
      <c r="D3" s="58" t="s">
        <v>20</v>
      </c>
      <c r="E3" s="58" t="s">
        <v>21</v>
      </c>
      <c r="F3" s="85" t="s">
        <v>16</v>
      </c>
      <c r="G3" s="86"/>
      <c r="H3" s="86"/>
      <c r="I3" s="86"/>
      <c r="J3" s="86"/>
      <c r="K3" s="86"/>
      <c r="L3" s="86"/>
      <c r="M3" s="87"/>
      <c r="N3" s="85" t="s">
        <v>11</v>
      </c>
      <c r="O3" s="89"/>
      <c r="P3" s="89"/>
      <c r="Q3" s="90"/>
      <c r="R3" s="85" t="s">
        <v>17</v>
      </c>
      <c r="S3" s="89"/>
      <c r="T3" s="89"/>
      <c r="U3" s="90"/>
      <c r="V3" s="62" t="s">
        <v>12</v>
      </c>
      <c r="W3" s="73" t="s">
        <v>2</v>
      </c>
      <c r="X3" s="73"/>
      <c r="Y3" s="7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>
      <c r="A4" s="59"/>
      <c r="B4" s="59"/>
      <c r="C4" s="59"/>
      <c r="D4" s="59"/>
      <c r="E4" s="59"/>
      <c r="F4" s="85" t="s">
        <v>4</v>
      </c>
      <c r="G4" s="87"/>
      <c r="H4" s="85" t="s">
        <v>5</v>
      </c>
      <c r="I4" s="87"/>
      <c r="J4" s="85" t="s">
        <v>6</v>
      </c>
      <c r="K4" s="87"/>
      <c r="L4" s="85" t="s">
        <v>3</v>
      </c>
      <c r="M4" s="87"/>
      <c r="N4" s="60" t="s">
        <v>4</v>
      </c>
      <c r="O4" s="60" t="s">
        <v>5</v>
      </c>
      <c r="P4" s="60" t="s">
        <v>6</v>
      </c>
      <c r="Q4" s="60" t="s">
        <v>3</v>
      </c>
      <c r="R4" s="60" t="s">
        <v>4</v>
      </c>
      <c r="S4" s="60" t="s">
        <v>5</v>
      </c>
      <c r="T4" s="60" t="s">
        <v>6</v>
      </c>
      <c r="U4" s="60" t="s">
        <v>3</v>
      </c>
      <c r="V4" s="63"/>
      <c r="W4" s="73"/>
      <c r="X4" s="73"/>
      <c r="Y4" s="7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>
      <c r="A5" s="59"/>
      <c r="B5" s="59"/>
      <c r="C5" s="59"/>
      <c r="D5" s="59"/>
      <c r="E5" s="59"/>
      <c r="F5" s="9" t="s">
        <v>15</v>
      </c>
      <c r="G5" s="8" t="s">
        <v>13</v>
      </c>
      <c r="H5" s="9" t="s">
        <v>15</v>
      </c>
      <c r="I5" s="8" t="s">
        <v>13</v>
      </c>
      <c r="J5" s="9" t="s">
        <v>15</v>
      </c>
      <c r="K5" s="8" t="s">
        <v>13</v>
      </c>
      <c r="L5" s="9" t="s">
        <v>15</v>
      </c>
      <c r="M5" s="8" t="s">
        <v>13</v>
      </c>
      <c r="N5" s="61"/>
      <c r="O5" s="61"/>
      <c r="P5" s="61"/>
      <c r="Q5" s="61"/>
      <c r="R5" s="61"/>
      <c r="S5" s="61"/>
      <c r="T5" s="61"/>
      <c r="U5" s="61"/>
      <c r="V5" s="59"/>
      <c r="W5" s="10" t="s">
        <v>7</v>
      </c>
      <c r="X5" s="10" t="s">
        <v>8</v>
      </c>
      <c r="Y5" s="10" t="s">
        <v>9</v>
      </c>
    </row>
    <row r="6" spans="1:1009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>
      <c r="H7" s="1" t="s">
        <v>14</v>
      </c>
    </row>
  </sheetData>
  <mergeCells count="24">
    <mergeCell ref="U4:U5"/>
    <mergeCell ref="V3:V5"/>
    <mergeCell ref="W3:Y4"/>
    <mergeCell ref="P4:P5"/>
    <mergeCell ref="Q4:Q5"/>
    <mergeCell ref="R4:R5"/>
    <mergeCell ref="S4:S5"/>
    <mergeCell ref="T4:T5"/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FFFF00"/>
    <pageSetUpPr fitToPage="1"/>
  </sheetPr>
  <dimension ref="A1:ALP40"/>
  <sheetViews>
    <sheetView tabSelected="1" zoomScale="70" zoomScaleNormal="70" workbookViewId="0">
      <selection activeCell="A12" sqref="A12:XFD15"/>
    </sheetView>
  </sheetViews>
  <sheetFormatPr defaultColWidth="14.42578125" defaultRowHeight="15"/>
  <cols>
    <col min="1" max="1" width="9.28515625" style="6" customWidth="1"/>
    <col min="2" max="2" width="52.42578125" style="6" customWidth="1"/>
    <col min="3" max="5" width="22.5703125" style="6" customWidth="1"/>
    <col min="6" max="6" width="17.42578125" style="6" customWidth="1"/>
    <col min="7" max="8" width="15.5703125" style="6" customWidth="1"/>
    <col min="9" max="9" width="11.28515625" style="6" customWidth="1"/>
    <col min="10" max="10" width="14.7109375" style="6" customWidth="1"/>
    <col min="11" max="11" width="16.85546875" style="6" customWidth="1"/>
    <col min="12" max="12" width="15" style="6" customWidth="1"/>
    <col min="13" max="16" width="11.28515625" style="6" customWidth="1"/>
    <col min="17" max="17" width="12.42578125" style="6" customWidth="1"/>
    <col min="18" max="18" width="20.85546875" style="17" customWidth="1"/>
    <col min="19" max="19" width="18.85546875" style="20" customWidth="1"/>
    <col min="20" max="20" width="19.7109375" style="20" customWidth="1"/>
    <col min="21" max="21" width="18.85546875" style="20" customWidth="1"/>
    <col min="22" max="23" width="18.85546875" style="27" customWidth="1"/>
    <col min="24" max="25" width="18.85546875" style="30" customWidth="1"/>
    <col min="26" max="26" width="16.28515625" style="17" customWidth="1"/>
    <col min="27" max="27" width="22.42578125" style="17" customWidth="1"/>
    <col min="28" max="1004" width="12.7109375" style="6" customWidth="1"/>
    <col min="1005" max="16384" width="14.42578125" style="6"/>
  </cols>
  <sheetData>
    <row r="1" spans="1:1004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1004" ht="100.5" customHeight="1">
      <c r="A2" s="75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</row>
    <row r="3" spans="1:1004" ht="131.25" customHeight="1">
      <c r="A3" s="58" t="s">
        <v>0</v>
      </c>
      <c r="B3" s="62" t="s">
        <v>58</v>
      </c>
      <c r="C3" s="73" t="s">
        <v>41</v>
      </c>
      <c r="D3" s="73" t="s">
        <v>20</v>
      </c>
      <c r="E3" s="73" t="s">
        <v>21</v>
      </c>
      <c r="F3" s="88" t="s">
        <v>42</v>
      </c>
      <c r="G3" s="86"/>
      <c r="H3" s="86"/>
      <c r="I3" s="87"/>
      <c r="J3" s="85" t="s">
        <v>25</v>
      </c>
      <c r="K3" s="86"/>
      <c r="L3" s="86"/>
      <c r="M3" s="87"/>
      <c r="N3" s="85" t="s">
        <v>29</v>
      </c>
      <c r="O3" s="86"/>
      <c r="P3" s="86"/>
      <c r="Q3" s="86"/>
      <c r="R3" s="73" t="s">
        <v>30</v>
      </c>
      <c r="S3" s="73"/>
      <c r="T3" s="73"/>
      <c r="U3" s="73"/>
      <c r="V3" s="73"/>
      <c r="W3" s="73"/>
      <c r="X3" s="73"/>
      <c r="Y3" s="73"/>
      <c r="Z3" s="74" t="s">
        <v>46</v>
      </c>
      <c r="AA3" s="74" t="s">
        <v>47</v>
      </c>
      <c r="AB3" s="52" t="s">
        <v>2</v>
      </c>
      <c r="AC3" s="53"/>
      <c r="AD3" s="54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</row>
    <row r="4" spans="1:1004" ht="51" customHeight="1">
      <c r="A4" s="59"/>
      <c r="B4" s="63"/>
      <c r="C4" s="73"/>
      <c r="D4" s="73"/>
      <c r="E4" s="73"/>
      <c r="F4" s="81" t="s">
        <v>4</v>
      </c>
      <c r="G4" s="60" t="s">
        <v>5</v>
      </c>
      <c r="H4" s="60" t="s">
        <v>6</v>
      </c>
      <c r="I4" s="60" t="s">
        <v>3</v>
      </c>
      <c r="J4" s="60" t="s">
        <v>4</v>
      </c>
      <c r="K4" s="60" t="s">
        <v>5</v>
      </c>
      <c r="L4" s="60" t="s">
        <v>6</v>
      </c>
      <c r="M4" s="60" t="s">
        <v>3</v>
      </c>
      <c r="N4" s="60" t="s">
        <v>4</v>
      </c>
      <c r="O4" s="60" t="s">
        <v>5</v>
      </c>
      <c r="P4" s="60" t="s">
        <v>6</v>
      </c>
      <c r="Q4" s="72" t="s">
        <v>3</v>
      </c>
      <c r="R4" s="73" t="s">
        <v>36</v>
      </c>
      <c r="S4" s="73"/>
      <c r="T4" s="73"/>
      <c r="U4" s="73"/>
      <c r="V4" s="73"/>
      <c r="W4" s="73"/>
      <c r="X4" s="73"/>
      <c r="Y4" s="73"/>
      <c r="Z4" s="92"/>
      <c r="AA4" s="92"/>
      <c r="AB4" s="55"/>
      <c r="AC4" s="56"/>
      <c r="AD4" s="57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</row>
    <row r="5" spans="1:1004" s="20" customFormat="1" ht="51" customHeight="1">
      <c r="A5" s="59"/>
      <c r="B5" s="63"/>
      <c r="C5" s="74"/>
      <c r="D5" s="74"/>
      <c r="E5" s="74"/>
      <c r="F5" s="82"/>
      <c r="G5" s="61"/>
      <c r="H5" s="61"/>
      <c r="I5" s="61"/>
      <c r="J5" s="61"/>
      <c r="K5" s="61"/>
      <c r="L5" s="61"/>
      <c r="M5" s="61"/>
      <c r="N5" s="61"/>
      <c r="O5" s="61"/>
      <c r="P5" s="61"/>
      <c r="Q5" s="91"/>
      <c r="R5" s="73" t="s">
        <v>31</v>
      </c>
      <c r="S5" s="73"/>
      <c r="T5" s="73" t="s">
        <v>39</v>
      </c>
      <c r="U5" s="73"/>
      <c r="V5" s="73" t="s">
        <v>32</v>
      </c>
      <c r="W5" s="73"/>
      <c r="X5" s="73" t="s">
        <v>40</v>
      </c>
      <c r="Y5" s="73"/>
      <c r="Z5" s="92"/>
      <c r="AA5" s="92"/>
      <c r="AB5" s="78" t="s">
        <v>7</v>
      </c>
      <c r="AC5" s="78" t="s">
        <v>8</v>
      </c>
      <c r="AD5" s="78" t="s">
        <v>9</v>
      </c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</row>
    <row r="6" spans="1:1004" ht="206.25" customHeight="1">
      <c r="A6" s="59"/>
      <c r="B6" s="63"/>
      <c r="C6" s="74"/>
      <c r="D6" s="74"/>
      <c r="E6" s="74"/>
      <c r="F6" s="82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31" t="s">
        <v>33</v>
      </c>
      <c r="S6" s="31" t="s">
        <v>34</v>
      </c>
      <c r="T6" s="31" t="s">
        <v>33</v>
      </c>
      <c r="U6" s="31" t="s">
        <v>34</v>
      </c>
      <c r="V6" s="31" t="s">
        <v>33</v>
      </c>
      <c r="W6" s="31" t="s">
        <v>34</v>
      </c>
      <c r="X6" s="31" t="s">
        <v>33</v>
      </c>
      <c r="Y6" s="31" t="s">
        <v>34</v>
      </c>
      <c r="Z6" s="93"/>
      <c r="AA6" s="93"/>
      <c r="AB6" s="79"/>
      <c r="AC6" s="79"/>
      <c r="AD6" s="79"/>
    </row>
    <row r="7" spans="1:1004" s="13" customFormat="1" ht="26.25" customHeight="1">
      <c r="A7" s="83" t="s">
        <v>35</v>
      </c>
      <c r="B7" s="84"/>
      <c r="C7" s="33" t="e">
        <f>C34</f>
        <v>#REF!</v>
      </c>
      <c r="D7" s="33" t="e">
        <f>D34</f>
        <v>#REF!</v>
      </c>
      <c r="E7" s="15">
        <f>E34</f>
        <v>0</v>
      </c>
      <c r="F7" s="33" t="e">
        <f>SUM(F8+#REF!)</f>
        <v>#REF!</v>
      </c>
      <c r="G7" s="33" t="e">
        <f>SUM(G8+#REF!)</f>
        <v>#REF!</v>
      </c>
      <c r="H7" s="33" t="e">
        <f>SUM(H8+#REF!)</f>
        <v>#REF!</v>
      </c>
      <c r="I7" s="16">
        <f>I34</f>
        <v>0</v>
      </c>
      <c r="J7" s="33" t="e">
        <f>SUM(J8+#REF!)</f>
        <v>#REF!</v>
      </c>
      <c r="K7" s="33" t="e">
        <f>SUM(K8+#REF!)</f>
        <v>#REF!</v>
      </c>
      <c r="L7" s="33" t="e">
        <f>SUM(L8+#REF!)</f>
        <v>#REF!</v>
      </c>
      <c r="M7" s="16">
        <f>M34</f>
        <v>0</v>
      </c>
      <c r="N7" s="15">
        <f>N34</f>
        <v>0</v>
      </c>
      <c r="O7" s="15">
        <f>O34</f>
        <v>0</v>
      </c>
      <c r="P7" s="15">
        <f>P34</f>
        <v>0</v>
      </c>
      <c r="Q7" s="15">
        <f>Q34</f>
        <v>0</v>
      </c>
      <c r="R7" s="19" t="e">
        <f>SUM(R8+#REF!)</f>
        <v>#REF!</v>
      </c>
      <c r="S7" s="19" t="e">
        <f>SUM(S8+#REF!)</f>
        <v>#REF!</v>
      </c>
      <c r="T7" s="19" t="e">
        <f>SUM(T8+#REF!)</f>
        <v>#REF!</v>
      </c>
      <c r="U7" s="19" t="e">
        <f>SUM(U8+#REF!)</f>
        <v>#REF!</v>
      </c>
      <c r="V7" s="19" t="e">
        <f>SUM(V8+#REF!)</f>
        <v>#REF!</v>
      </c>
      <c r="W7" s="19" t="e">
        <f>SUM(W8+#REF!)</f>
        <v>#REF!</v>
      </c>
      <c r="X7" s="19" t="e">
        <f>SUM(X8+#REF!)</f>
        <v>#REF!</v>
      </c>
      <c r="Y7" s="19" t="e">
        <f>SUM(Y8+#REF!)</f>
        <v>#REF!</v>
      </c>
      <c r="Z7" s="19"/>
      <c r="AA7" s="19"/>
      <c r="AB7" s="34"/>
      <c r="AC7" s="34"/>
      <c r="AD7" s="34"/>
    </row>
    <row r="8" spans="1:1004" ht="26.25" customHeight="1">
      <c r="A8" s="4">
        <v>1</v>
      </c>
      <c r="B8" s="21" t="s">
        <v>59</v>
      </c>
      <c r="C8" s="26">
        <f>SUM(C9+C10+C11)</f>
        <v>0</v>
      </c>
      <c r="D8" s="26">
        <f>SUM(D9+D10+D11+D11)</f>
        <v>0</v>
      </c>
      <c r="E8" s="11">
        <f>IFERROR(D8/C8*100,0)</f>
        <v>0</v>
      </c>
      <c r="F8" s="26">
        <f>SUM(F9+F10+F11)</f>
        <v>29</v>
      </c>
      <c r="G8" s="26">
        <f>SUM(G9+G10+G11)</f>
        <v>43</v>
      </c>
      <c r="H8" s="26">
        <f>SUM(H9+H10+H11)</f>
        <v>0</v>
      </c>
      <c r="I8" s="12">
        <f>SUM(F8+G8+H8)</f>
        <v>72</v>
      </c>
      <c r="J8" s="26">
        <f>SUM(J9+J10+J11)</f>
        <v>12</v>
      </c>
      <c r="K8" s="26">
        <f>SUM(K9+K10+K11)</f>
        <v>20</v>
      </c>
      <c r="L8" s="26">
        <f>SUM(L9+L10+L11)</f>
        <v>0</v>
      </c>
      <c r="M8" s="12">
        <f>SUM(J8+K8+L8)</f>
        <v>32</v>
      </c>
      <c r="N8" s="11">
        <f>IFERROR(J8/F8*100,0)</f>
        <v>41.379310344827587</v>
      </c>
      <c r="O8" s="11">
        <f>IFERROR(K8/G8*100,0)</f>
        <v>46.511627906976742</v>
      </c>
      <c r="P8" s="11">
        <f>IFERROR(L8/H8*100,0)</f>
        <v>0</v>
      </c>
      <c r="Q8" s="11">
        <f>IFERROR(M8/I8*100,0)</f>
        <v>44.444444444444443</v>
      </c>
      <c r="R8" s="18">
        <f>SUM(R9+R10+R11)</f>
        <v>1</v>
      </c>
      <c r="S8" s="35">
        <f>SUM(S9+S10+S11)</f>
        <v>0</v>
      </c>
      <c r="T8" s="18">
        <f>SUM(T9+T10+T11)</f>
        <v>0</v>
      </c>
      <c r="U8" s="35">
        <f>SUM(U9+U10+U11)</f>
        <v>0</v>
      </c>
      <c r="V8" s="35">
        <f>SUM(V9+V11)</f>
        <v>1</v>
      </c>
      <c r="W8" s="35">
        <f>SUM(W9+W10+W11)</f>
        <v>0</v>
      </c>
      <c r="X8" s="35">
        <f>SUM(X9+X10+X11)</f>
        <v>0</v>
      </c>
      <c r="Y8" s="35">
        <f>SUM(Y9+Y10+Y11)</f>
        <v>0</v>
      </c>
      <c r="Z8" s="35"/>
      <c r="AA8" s="35"/>
      <c r="AB8" s="26"/>
      <c r="AC8" s="26"/>
      <c r="AD8" s="26"/>
    </row>
    <row r="9" spans="1:1004" s="45" customFormat="1" ht="26.25" customHeight="1">
      <c r="A9" s="48" t="s">
        <v>49</v>
      </c>
      <c r="B9" s="47" t="s">
        <v>60</v>
      </c>
      <c r="C9" s="26"/>
      <c r="D9" s="26"/>
      <c r="E9" s="11">
        <f t="shared" ref="E9:E11" si="0">IFERROR(D9/C9*100,0)</f>
        <v>0</v>
      </c>
      <c r="F9" s="26">
        <v>29</v>
      </c>
      <c r="G9" s="26">
        <v>43</v>
      </c>
      <c r="H9" s="26">
        <v>0</v>
      </c>
      <c r="I9" s="12">
        <f t="shared" ref="I9:I10" si="1">SUM(F9+G9+H9)</f>
        <v>72</v>
      </c>
      <c r="J9" s="26">
        <v>12</v>
      </c>
      <c r="K9" s="26">
        <v>20</v>
      </c>
      <c r="L9" s="26">
        <v>0</v>
      </c>
      <c r="M9" s="12">
        <f t="shared" ref="M9:M11" si="2">SUM(J9+K9+L9)</f>
        <v>32</v>
      </c>
      <c r="N9" s="11">
        <f t="shared" ref="N9:N11" si="3">IFERROR(J9/F9*100,0)</f>
        <v>41.379310344827587</v>
      </c>
      <c r="O9" s="11">
        <f t="shared" ref="O9:O10" si="4">IFERROR(K9/G9*100,0)</f>
        <v>46.511627906976742</v>
      </c>
      <c r="P9" s="11">
        <f t="shared" ref="P9:P11" si="5">IFERROR(L9/H9*100,0)</f>
        <v>0</v>
      </c>
      <c r="Q9" s="11">
        <f t="shared" ref="Q9:Q11" si="6">IFERROR(M9/I9*100,0)</f>
        <v>44.444444444444443</v>
      </c>
      <c r="R9" s="18">
        <v>1</v>
      </c>
      <c r="S9" s="35">
        <v>0</v>
      </c>
      <c r="T9" s="18">
        <v>0</v>
      </c>
      <c r="U9" s="35">
        <v>0</v>
      </c>
      <c r="V9" s="35">
        <v>1</v>
      </c>
      <c r="W9" s="35">
        <v>0</v>
      </c>
      <c r="X9" s="35">
        <v>0</v>
      </c>
      <c r="Y9" s="35">
        <v>0</v>
      </c>
      <c r="Z9" s="49" t="s">
        <v>62</v>
      </c>
      <c r="AA9" s="49" t="s">
        <v>61</v>
      </c>
      <c r="AB9" s="26">
        <v>1000</v>
      </c>
      <c r="AC9" s="26"/>
      <c r="AD9" s="26"/>
    </row>
    <row r="10" spans="1:1004" s="46" customFormat="1" ht="26.25" customHeight="1">
      <c r="A10" s="48" t="s">
        <v>50</v>
      </c>
      <c r="B10" s="47" t="s">
        <v>48</v>
      </c>
      <c r="C10" s="26"/>
      <c r="D10" s="26"/>
      <c r="E10" s="11">
        <f t="shared" si="0"/>
        <v>0</v>
      </c>
      <c r="F10" s="26"/>
      <c r="G10" s="26"/>
      <c r="H10" s="26"/>
      <c r="I10" s="12">
        <f t="shared" si="1"/>
        <v>0</v>
      </c>
      <c r="J10" s="26"/>
      <c r="K10" s="26"/>
      <c r="L10" s="26"/>
      <c r="M10" s="12">
        <f t="shared" si="2"/>
        <v>0</v>
      </c>
      <c r="N10" s="11">
        <f t="shared" si="3"/>
        <v>0</v>
      </c>
      <c r="O10" s="11">
        <f t="shared" si="4"/>
        <v>0</v>
      </c>
      <c r="P10" s="11">
        <f t="shared" si="5"/>
        <v>0</v>
      </c>
      <c r="Q10" s="11">
        <f t="shared" si="6"/>
        <v>0</v>
      </c>
      <c r="R10" s="18"/>
      <c r="S10" s="35"/>
      <c r="T10" s="18"/>
      <c r="U10" s="35"/>
      <c r="V10" s="35"/>
      <c r="W10" s="35"/>
      <c r="X10" s="35"/>
      <c r="Y10" s="35"/>
      <c r="Z10" s="49"/>
      <c r="AA10" s="49"/>
      <c r="AB10" s="26"/>
      <c r="AC10" s="26"/>
      <c r="AD10" s="26"/>
    </row>
    <row r="11" spans="1:1004" s="45" customFormat="1" ht="26.25" customHeight="1">
      <c r="A11" s="4" t="s">
        <v>51</v>
      </c>
      <c r="B11" s="47" t="s">
        <v>48</v>
      </c>
      <c r="C11" s="26"/>
      <c r="D11" s="26"/>
      <c r="E11" s="11">
        <f t="shared" si="0"/>
        <v>0</v>
      </c>
      <c r="F11" s="26"/>
      <c r="G11" s="26"/>
      <c r="H11" s="26"/>
      <c r="I11" s="12">
        <f>SUM(F11+G11+H11)</f>
        <v>0</v>
      </c>
      <c r="J11" s="26"/>
      <c r="K11" s="26"/>
      <c r="L11" s="26"/>
      <c r="M11" s="12">
        <f t="shared" si="2"/>
        <v>0</v>
      </c>
      <c r="N11" s="11">
        <f t="shared" si="3"/>
        <v>0</v>
      </c>
      <c r="O11" s="11">
        <f>IFERROR(K11/G11*100,0)</f>
        <v>0</v>
      </c>
      <c r="P11" s="11">
        <f t="shared" si="5"/>
        <v>0</v>
      </c>
      <c r="Q11" s="11">
        <f t="shared" si="6"/>
        <v>0</v>
      </c>
      <c r="R11" s="18"/>
      <c r="S11" s="35"/>
      <c r="T11" s="18"/>
      <c r="U11" s="35"/>
      <c r="V11" s="35"/>
      <c r="W11" s="35"/>
      <c r="X11" s="35"/>
      <c r="Y11" s="35"/>
      <c r="Z11" s="35"/>
      <c r="AA11" s="35"/>
      <c r="AB11" s="26"/>
      <c r="AC11" s="26"/>
      <c r="AD11" s="26"/>
    </row>
    <row r="12" spans="1:1004" ht="21" customHeight="1">
      <c r="A12" s="4"/>
      <c r="B12" s="21"/>
      <c r="C12" s="26"/>
      <c r="D12" s="26"/>
      <c r="E12" s="11">
        <f t="shared" ref="E12:E33" si="7">IFERROR(D12/C12*100,0)</f>
        <v>0</v>
      </c>
      <c r="F12" s="26"/>
      <c r="G12" s="26"/>
      <c r="H12" s="26"/>
      <c r="I12" s="12">
        <f t="shared" ref="I12:I33" si="8">SUM(F12+G12+H12)</f>
        <v>0</v>
      </c>
      <c r="J12" s="26"/>
      <c r="K12" s="26"/>
      <c r="L12" s="26"/>
      <c r="M12" s="12">
        <f t="shared" ref="M12:M33" si="9">SUM(J12+K12+L12)</f>
        <v>0</v>
      </c>
      <c r="N12" s="11">
        <f t="shared" ref="N12:Q33" si="10">IFERROR(J12/F12*100,0)</f>
        <v>0</v>
      </c>
      <c r="O12" s="11">
        <f t="shared" si="10"/>
        <v>0</v>
      </c>
      <c r="P12" s="11">
        <f t="shared" si="10"/>
        <v>0</v>
      </c>
      <c r="Q12" s="11">
        <f t="shared" si="10"/>
        <v>0</v>
      </c>
      <c r="R12" s="18"/>
      <c r="S12" s="35"/>
      <c r="T12" s="18"/>
      <c r="U12" s="35"/>
      <c r="V12" s="35"/>
      <c r="W12" s="35"/>
      <c r="X12" s="35"/>
      <c r="Y12" s="35"/>
      <c r="Z12" s="35"/>
      <c r="AA12" s="35"/>
      <c r="AB12" s="26"/>
      <c r="AC12" s="26"/>
      <c r="AD12" s="26"/>
    </row>
    <row r="13" spans="1:1004">
      <c r="A13" s="4"/>
      <c r="B13" s="21"/>
      <c r="C13" s="26"/>
      <c r="D13" s="26"/>
      <c r="E13" s="11">
        <f>IFERROR(D13/C13*100,0)</f>
        <v>0</v>
      </c>
      <c r="F13" s="26"/>
      <c r="G13" s="26"/>
      <c r="H13" s="26"/>
      <c r="I13" s="12">
        <f t="shared" si="8"/>
        <v>0</v>
      </c>
      <c r="J13" s="26"/>
      <c r="K13" s="26"/>
      <c r="L13" s="26"/>
      <c r="M13" s="12">
        <f t="shared" si="9"/>
        <v>0</v>
      </c>
      <c r="N13" s="11">
        <f t="shared" si="10"/>
        <v>0</v>
      </c>
      <c r="O13" s="11">
        <f t="shared" si="10"/>
        <v>0</v>
      </c>
      <c r="P13" s="11">
        <f t="shared" si="10"/>
        <v>0</v>
      </c>
      <c r="Q13" s="11">
        <f t="shared" si="10"/>
        <v>0</v>
      </c>
      <c r="R13" s="18"/>
      <c r="S13" s="35"/>
      <c r="T13" s="18"/>
      <c r="U13" s="35"/>
      <c r="V13" s="35"/>
      <c r="W13" s="35"/>
      <c r="X13" s="35"/>
      <c r="Y13" s="35"/>
      <c r="Z13" s="35"/>
      <c r="AA13" s="35"/>
      <c r="AB13" s="26"/>
      <c r="AC13" s="26"/>
      <c r="AD13" s="26"/>
    </row>
    <row r="14" spans="1:1004">
      <c r="A14" s="4"/>
      <c r="B14" s="21"/>
      <c r="C14" s="26"/>
      <c r="D14" s="26"/>
      <c r="E14" s="11">
        <f t="shared" si="7"/>
        <v>0</v>
      </c>
      <c r="F14" s="26"/>
      <c r="G14" s="26"/>
      <c r="H14" s="26"/>
      <c r="I14" s="12">
        <f t="shared" si="8"/>
        <v>0</v>
      </c>
      <c r="J14" s="26"/>
      <c r="K14" s="26"/>
      <c r="L14" s="26"/>
      <c r="M14" s="12">
        <f t="shared" si="9"/>
        <v>0</v>
      </c>
      <c r="N14" s="11">
        <f t="shared" si="10"/>
        <v>0</v>
      </c>
      <c r="O14" s="11">
        <f t="shared" si="10"/>
        <v>0</v>
      </c>
      <c r="P14" s="11">
        <f t="shared" si="10"/>
        <v>0</v>
      </c>
      <c r="Q14" s="11">
        <f t="shared" si="10"/>
        <v>0</v>
      </c>
      <c r="R14" s="18"/>
      <c r="S14" s="35"/>
      <c r="T14" s="18"/>
      <c r="U14" s="35"/>
      <c r="V14" s="35"/>
      <c r="W14" s="35"/>
      <c r="X14" s="35"/>
      <c r="Y14" s="35"/>
      <c r="Z14" s="35"/>
      <c r="AA14" s="35"/>
      <c r="AB14" s="26"/>
      <c r="AC14" s="26"/>
      <c r="AD14" s="26"/>
    </row>
    <row r="15" spans="1:1004">
      <c r="A15" s="4"/>
      <c r="B15" s="21"/>
      <c r="C15" s="26"/>
      <c r="D15" s="26"/>
      <c r="E15" s="11">
        <f t="shared" si="7"/>
        <v>0</v>
      </c>
      <c r="F15" s="26"/>
      <c r="G15" s="26"/>
      <c r="H15" s="26"/>
      <c r="I15" s="12">
        <f t="shared" si="8"/>
        <v>0</v>
      </c>
      <c r="J15" s="26"/>
      <c r="K15" s="26"/>
      <c r="L15" s="26"/>
      <c r="M15" s="12">
        <f t="shared" si="9"/>
        <v>0</v>
      </c>
      <c r="N15" s="11">
        <f t="shared" si="10"/>
        <v>0</v>
      </c>
      <c r="O15" s="11">
        <f t="shared" si="10"/>
        <v>0</v>
      </c>
      <c r="P15" s="11">
        <f t="shared" si="10"/>
        <v>0</v>
      </c>
      <c r="Q15" s="11">
        <f t="shared" si="10"/>
        <v>0</v>
      </c>
      <c r="R15" s="18"/>
      <c r="S15" s="35"/>
      <c r="T15" s="18"/>
      <c r="U15" s="35"/>
      <c r="V15" s="35"/>
      <c r="W15" s="35"/>
      <c r="X15" s="35"/>
      <c r="Y15" s="35"/>
      <c r="Z15" s="35"/>
      <c r="AA15" s="35"/>
      <c r="AB15" s="26"/>
      <c r="AC15" s="26"/>
      <c r="AD15" s="26"/>
    </row>
    <row r="16" spans="1:1004">
      <c r="A16" s="4"/>
      <c r="B16" s="29"/>
      <c r="C16" s="26"/>
      <c r="D16" s="26"/>
      <c r="E16" s="11">
        <f t="shared" si="7"/>
        <v>0</v>
      </c>
      <c r="F16" s="26"/>
      <c r="G16" s="26"/>
      <c r="H16" s="26"/>
      <c r="I16" s="12">
        <f t="shared" si="8"/>
        <v>0</v>
      </c>
      <c r="J16" s="26"/>
      <c r="K16" s="26"/>
      <c r="L16" s="26"/>
      <c r="M16" s="12">
        <f t="shared" si="9"/>
        <v>0</v>
      </c>
      <c r="N16" s="11">
        <f t="shared" si="10"/>
        <v>0</v>
      </c>
      <c r="O16" s="11">
        <f t="shared" si="10"/>
        <v>0</v>
      </c>
      <c r="P16" s="11">
        <f t="shared" si="10"/>
        <v>0</v>
      </c>
      <c r="Q16" s="11">
        <f t="shared" si="10"/>
        <v>0</v>
      </c>
      <c r="R16" s="18"/>
      <c r="S16" s="35"/>
      <c r="T16" s="18"/>
      <c r="U16" s="35"/>
      <c r="V16" s="35"/>
      <c r="W16" s="35"/>
      <c r="X16" s="35"/>
      <c r="Y16" s="35"/>
      <c r="Z16" s="35"/>
      <c r="AA16" s="35"/>
      <c r="AB16" s="26"/>
      <c r="AC16" s="26"/>
      <c r="AD16" s="26"/>
    </row>
    <row r="17" spans="1:30">
      <c r="A17" s="4"/>
      <c r="B17" s="21"/>
      <c r="C17" s="26"/>
      <c r="D17" s="26"/>
      <c r="E17" s="11">
        <f t="shared" si="7"/>
        <v>0</v>
      </c>
      <c r="F17" s="26"/>
      <c r="G17" s="26"/>
      <c r="H17" s="26"/>
      <c r="I17" s="12">
        <f t="shared" si="8"/>
        <v>0</v>
      </c>
      <c r="J17" s="26"/>
      <c r="K17" s="26"/>
      <c r="L17" s="26"/>
      <c r="M17" s="12">
        <f t="shared" si="9"/>
        <v>0</v>
      </c>
      <c r="N17" s="11">
        <f t="shared" si="10"/>
        <v>0</v>
      </c>
      <c r="O17" s="11">
        <f t="shared" si="10"/>
        <v>0</v>
      </c>
      <c r="P17" s="11">
        <f t="shared" si="10"/>
        <v>0</v>
      </c>
      <c r="Q17" s="11">
        <f t="shared" si="10"/>
        <v>0</v>
      </c>
      <c r="R17" s="18"/>
      <c r="S17" s="35"/>
      <c r="T17" s="18"/>
      <c r="U17" s="35"/>
      <c r="V17" s="35"/>
      <c r="W17" s="35"/>
      <c r="X17" s="35"/>
      <c r="Y17" s="35"/>
      <c r="Z17" s="35"/>
      <c r="AA17" s="35"/>
      <c r="AB17" s="26"/>
      <c r="AC17" s="26"/>
      <c r="AD17" s="26"/>
    </row>
    <row r="18" spans="1:30">
      <c r="A18" s="4"/>
      <c r="B18" s="21"/>
      <c r="C18" s="26"/>
      <c r="D18" s="26"/>
      <c r="E18" s="11">
        <f t="shared" si="7"/>
        <v>0</v>
      </c>
      <c r="F18" s="26"/>
      <c r="G18" s="26"/>
      <c r="H18" s="26"/>
      <c r="I18" s="12">
        <f t="shared" si="8"/>
        <v>0</v>
      </c>
      <c r="J18" s="26"/>
      <c r="K18" s="26"/>
      <c r="L18" s="26"/>
      <c r="M18" s="12">
        <f t="shared" si="9"/>
        <v>0</v>
      </c>
      <c r="N18" s="11">
        <f t="shared" si="10"/>
        <v>0</v>
      </c>
      <c r="O18" s="11">
        <f t="shared" si="10"/>
        <v>0</v>
      </c>
      <c r="P18" s="11">
        <f t="shared" si="10"/>
        <v>0</v>
      </c>
      <c r="Q18" s="11">
        <f t="shared" si="10"/>
        <v>0</v>
      </c>
      <c r="R18" s="18"/>
      <c r="S18" s="35"/>
      <c r="T18" s="18"/>
      <c r="U18" s="35"/>
      <c r="V18" s="35"/>
      <c r="W18" s="35"/>
      <c r="X18" s="35"/>
      <c r="Y18" s="35"/>
      <c r="Z18" s="35"/>
      <c r="AA18" s="35"/>
      <c r="AB18" s="26"/>
      <c r="AC18" s="26"/>
      <c r="AD18" s="26"/>
    </row>
    <row r="19" spans="1:30">
      <c r="A19" s="4"/>
      <c r="B19" s="21"/>
      <c r="C19" s="26"/>
      <c r="D19" s="26"/>
      <c r="E19" s="11">
        <f t="shared" si="7"/>
        <v>0</v>
      </c>
      <c r="F19" s="26"/>
      <c r="G19" s="26"/>
      <c r="H19" s="26"/>
      <c r="I19" s="12">
        <f t="shared" si="8"/>
        <v>0</v>
      </c>
      <c r="J19" s="26"/>
      <c r="K19" s="26"/>
      <c r="L19" s="26"/>
      <c r="M19" s="12">
        <f t="shared" si="9"/>
        <v>0</v>
      </c>
      <c r="N19" s="11">
        <f t="shared" si="10"/>
        <v>0</v>
      </c>
      <c r="O19" s="11">
        <f t="shared" si="10"/>
        <v>0</v>
      </c>
      <c r="P19" s="11">
        <f t="shared" si="10"/>
        <v>0</v>
      </c>
      <c r="Q19" s="11">
        <f t="shared" si="10"/>
        <v>0</v>
      </c>
      <c r="R19" s="18"/>
      <c r="S19" s="35"/>
      <c r="T19" s="18"/>
      <c r="U19" s="35"/>
      <c r="V19" s="35"/>
      <c r="W19" s="35"/>
      <c r="X19" s="35"/>
      <c r="Y19" s="35"/>
      <c r="Z19" s="35"/>
      <c r="AA19" s="35"/>
      <c r="AB19" s="26"/>
      <c r="AC19" s="26"/>
      <c r="AD19" s="26"/>
    </row>
    <row r="20" spans="1:30">
      <c r="A20" s="4"/>
      <c r="B20" s="21"/>
      <c r="C20" s="26"/>
      <c r="D20" s="26"/>
      <c r="E20" s="11">
        <f t="shared" si="7"/>
        <v>0</v>
      </c>
      <c r="F20" s="26"/>
      <c r="G20" s="26"/>
      <c r="H20" s="26"/>
      <c r="I20" s="12">
        <f t="shared" si="8"/>
        <v>0</v>
      </c>
      <c r="J20" s="26"/>
      <c r="K20" s="26"/>
      <c r="L20" s="26"/>
      <c r="M20" s="12">
        <f t="shared" si="9"/>
        <v>0</v>
      </c>
      <c r="N20" s="11">
        <f t="shared" si="10"/>
        <v>0</v>
      </c>
      <c r="O20" s="11">
        <f t="shared" si="10"/>
        <v>0</v>
      </c>
      <c r="P20" s="11">
        <f t="shared" si="10"/>
        <v>0</v>
      </c>
      <c r="Q20" s="11">
        <f t="shared" si="10"/>
        <v>0</v>
      </c>
      <c r="R20" s="18"/>
      <c r="S20" s="35"/>
      <c r="T20" s="18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>
      <c r="A21" s="4"/>
      <c r="B21" s="21"/>
      <c r="C21" s="26"/>
      <c r="D21" s="26"/>
      <c r="E21" s="11">
        <f t="shared" si="7"/>
        <v>0</v>
      </c>
      <c r="F21" s="26"/>
      <c r="G21" s="26"/>
      <c r="H21" s="26"/>
      <c r="I21" s="12">
        <f t="shared" si="8"/>
        <v>0</v>
      </c>
      <c r="J21" s="26"/>
      <c r="K21" s="26"/>
      <c r="L21" s="26"/>
      <c r="M21" s="12">
        <f t="shared" si="9"/>
        <v>0</v>
      </c>
      <c r="N21" s="11">
        <f t="shared" si="10"/>
        <v>0</v>
      </c>
      <c r="O21" s="11">
        <f t="shared" si="10"/>
        <v>0</v>
      </c>
      <c r="P21" s="11">
        <f t="shared" si="10"/>
        <v>0</v>
      </c>
      <c r="Q21" s="11">
        <f t="shared" si="10"/>
        <v>0</v>
      </c>
      <c r="R21" s="18"/>
      <c r="S21" s="35"/>
      <c r="T21" s="18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>
      <c r="A22" s="4"/>
      <c r="B22" s="21"/>
      <c r="C22" s="26"/>
      <c r="D22" s="26"/>
      <c r="E22" s="11">
        <f t="shared" si="7"/>
        <v>0</v>
      </c>
      <c r="F22" s="26"/>
      <c r="G22" s="26"/>
      <c r="H22" s="26"/>
      <c r="I22" s="12">
        <f t="shared" si="8"/>
        <v>0</v>
      </c>
      <c r="J22" s="26"/>
      <c r="K22" s="26"/>
      <c r="L22" s="26"/>
      <c r="M22" s="12">
        <f t="shared" si="9"/>
        <v>0</v>
      </c>
      <c r="N22" s="11">
        <f t="shared" si="10"/>
        <v>0</v>
      </c>
      <c r="O22" s="11">
        <f t="shared" si="10"/>
        <v>0</v>
      </c>
      <c r="P22" s="11">
        <f t="shared" si="10"/>
        <v>0</v>
      </c>
      <c r="Q22" s="11">
        <f t="shared" si="10"/>
        <v>0</v>
      </c>
      <c r="R22" s="18"/>
      <c r="S22" s="35"/>
      <c r="T22" s="18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1:30">
      <c r="A23" s="4"/>
      <c r="B23" s="21"/>
      <c r="C23" s="26"/>
      <c r="D23" s="26"/>
      <c r="E23" s="11">
        <f t="shared" si="7"/>
        <v>0</v>
      </c>
      <c r="F23" s="26"/>
      <c r="G23" s="26"/>
      <c r="H23" s="26"/>
      <c r="I23" s="12">
        <f t="shared" si="8"/>
        <v>0</v>
      </c>
      <c r="J23" s="26"/>
      <c r="K23" s="26"/>
      <c r="L23" s="26"/>
      <c r="M23" s="12">
        <f t="shared" si="9"/>
        <v>0</v>
      </c>
      <c r="N23" s="11">
        <f t="shared" si="10"/>
        <v>0</v>
      </c>
      <c r="O23" s="11">
        <f t="shared" si="10"/>
        <v>0</v>
      </c>
      <c r="P23" s="11">
        <f t="shared" si="10"/>
        <v>0</v>
      </c>
      <c r="Q23" s="11">
        <f t="shared" si="10"/>
        <v>0</v>
      </c>
      <c r="R23" s="18"/>
      <c r="S23" s="35"/>
      <c r="T23" s="18"/>
      <c r="U23" s="35"/>
      <c r="V23" s="35"/>
      <c r="W23" s="35"/>
      <c r="X23" s="35"/>
      <c r="Y23" s="35"/>
      <c r="Z23" s="35"/>
      <c r="AA23" s="35"/>
      <c r="AB23" s="26"/>
      <c r="AC23" s="26"/>
      <c r="AD23" s="26"/>
    </row>
    <row r="24" spans="1:30">
      <c r="A24" s="4"/>
      <c r="B24" s="36"/>
      <c r="C24" s="37"/>
      <c r="D24" s="37"/>
      <c r="E24" s="11">
        <f t="shared" si="7"/>
        <v>0</v>
      </c>
      <c r="F24" s="37"/>
      <c r="G24" s="37"/>
      <c r="H24" s="37"/>
      <c r="I24" s="12">
        <f t="shared" si="8"/>
        <v>0</v>
      </c>
      <c r="J24" s="37"/>
      <c r="K24" s="37"/>
      <c r="L24" s="37"/>
      <c r="M24" s="12">
        <f t="shared" si="9"/>
        <v>0</v>
      </c>
      <c r="N24" s="11">
        <f t="shared" si="10"/>
        <v>0</v>
      </c>
      <c r="O24" s="11">
        <f t="shared" si="10"/>
        <v>0</v>
      </c>
      <c r="P24" s="11">
        <f t="shared" si="10"/>
        <v>0</v>
      </c>
      <c r="Q24" s="11">
        <f t="shared" si="10"/>
        <v>0</v>
      </c>
      <c r="R24" s="38"/>
      <c r="S24" s="39"/>
      <c r="T24" s="38"/>
      <c r="U24" s="39"/>
      <c r="V24" s="39"/>
      <c r="W24" s="39"/>
      <c r="X24" s="39"/>
      <c r="Y24" s="39"/>
      <c r="Z24" s="39"/>
      <c r="AA24" s="39"/>
      <c r="AB24" s="37"/>
      <c r="AC24" s="37"/>
      <c r="AD24" s="37"/>
    </row>
    <row r="25" spans="1:30">
      <c r="A25" s="4"/>
      <c r="B25" s="36"/>
      <c r="C25" s="37"/>
      <c r="D25" s="37"/>
      <c r="E25" s="11">
        <f t="shared" si="7"/>
        <v>0</v>
      </c>
      <c r="F25" s="37"/>
      <c r="G25" s="37"/>
      <c r="H25" s="37"/>
      <c r="I25" s="12">
        <f t="shared" si="8"/>
        <v>0</v>
      </c>
      <c r="J25" s="37"/>
      <c r="K25" s="37"/>
      <c r="L25" s="37"/>
      <c r="M25" s="12">
        <f t="shared" si="9"/>
        <v>0</v>
      </c>
      <c r="N25" s="11">
        <f t="shared" si="10"/>
        <v>0</v>
      </c>
      <c r="O25" s="11">
        <f t="shared" si="10"/>
        <v>0</v>
      </c>
      <c r="P25" s="11">
        <f t="shared" si="10"/>
        <v>0</v>
      </c>
      <c r="Q25" s="11">
        <f t="shared" si="10"/>
        <v>0</v>
      </c>
      <c r="R25" s="38"/>
      <c r="S25" s="39"/>
      <c r="T25" s="38"/>
      <c r="U25" s="39"/>
      <c r="V25" s="39"/>
      <c r="W25" s="39"/>
      <c r="X25" s="39"/>
      <c r="Y25" s="39"/>
      <c r="Z25" s="39"/>
      <c r="AA25" s="39"/>
      <c r="AB25" s="37"/>
      <c r="AC25" s="37"/>
      <c r="AD25" s="37"/>
    </row>
    <row r="26" spans="1:30" s="41" customFormat="1">
      <c r="A26" s="40"/>
      <c r="B26" s="36"/>
      <c r="C26" s="38"/>
      <c r="D26" s="38"/>
      <c r="E26" s="11">
        <f t="shared" si="7"/>
        <v>0</v>
      </c>
      <c r="F26" s="38"/>
      <c r="G26" s="38"/>
      <c r="H26" s="38"/>
      <c r="I26" s="12">
        <f t="shared" si="8"/>
        <v>0</v>
      </c>
      <c r="J26" s="38"/>
      <c r="K26" s="38"/>
      <c r="L26" s="38"/>
      <c r="M26" s="12">
        <f t="shared" si="9"/>
        <v>0</v>
      </c>
      <c r="N26" s="11">
        <f t="shared" si="10"/>
        <v>0</v>
      </c>
      <c r="O26" s="11">
        <f t="shared" si="10"/>
        <v>0</v>
      </c>
      <c r="P26" s="11">
        <f t="shared" si="10"/>
        <v>0</v>
      </c>
      <c r="Q26" s="11">
        <f t="shared" si="10"/>
        <v>0</v>
      </c>
      <c r="R26" s="38"/>
      <c r="S26" s="39"/>
      <c r="T26" s="38"/>
      <c r="U26" s="39"/>
      <c r="V26" s="39"/>
      <c r="W26" s="39"/>
      <c r="X26" s="39"/>
      <c r="Y26" s="39"/>
      <c r="Z26" s="39"/>
      <c r="AA26" s="39"/>
      <c r="AB26" s="38"/>
      <c r="AC26" s="38"/>
      <c r="AD26" s="38"/>
    </row>
    <row r="27" spans="1:30" s="41" customFormat="1">
      <c r="A27" s="40"/>
      <c r="B27" s="21"/>
      <c r="C27" s="26"/>
      <c r="D27" s="26"/>
      <c r="E27" s="11">
        <f>IFERROR(D27/C27*100,0)</f>
        <v>0</v>
      </c>
      <c r="F27" s="26"/>
      <c r="G27" s="26"/>
      <c r="H27" s="26"/>
      <c r="I27" s="12">
        <f t="shared" si="8"/>
        <v>0</v>
      </c>
      <c r="J27" s="26"/>
      <c r="K27" s="26"/>
      <c r="L27" s="26"/>
      <c r="M27" s="12">
        <f t="shared" si="9"/>
        <v>0</v>
      </c>
      <c r="N27" s="11">
        <f t="shared" si="10"/>
        <v>0</v>
      </c>
      <c r="O27" s="11">
        <f t="shared" si="10"/>
        <v>0</v>
      </c>
      <c r="P27" s="11">
        <f t="shared" si="10"/>
        <v>0</v>
      </c>
      <c r="Q27" s="11">
        <f t="shared" si="10"/>
        <v>0</v>
      </c>
      <c r="R27" s="18"/>
      <c r="S27" s="35"/>
      <c r="T27" s="18"/>
      <c r="U27" s="35"/>
      <c r="V27" s="35"/>
      <c r="W27" s="35"/>
      <c r="X27" s="35"/>
      <c r="Y27" s="35"/>
      <c r="Z27" s="35"/>
      <c r="AA27" s="35"/>
      <c r="AB27" s="26"/>
      <c r="AC27" s="26"/>
      <c r="AD27" s="26"/>
    </row>
    <row r="28" spans="1:30" s="41" customFormat="1">
      <c r="A28" s="40"/>
      <c r="B28" s="21"/>
      <c r="C28" s="18"/>
      <c r="D28" s="18"/>
      <c r="E28" s="11">
        <f>IFERROR(D28/C28*100,0)</f>
        <v>0</v>
      </c>
      <c r="F28" s="18"/>
      <c r="G28" s="18"/>
      <c r="H28" s="18"/>
      <c r="I28" s="12">
        <f t="shared" si="8"/>
        <v>0</v>
      </c>
      <c r="J28" s="18"/>
      <c r="K28" s="18"/>
      <c r="L28" s="18"/>
      <c r="M28" s="12">
        <f t="shared" si="9"/>
        <v>0</v>
      </c>
      <c r="N28" s="11">
        <f t="shared" si="10"/>
        <v>0</v>
      </c>
      <c r="O28" s="11">
        <f t="shared" si="10"/>
        <v>0</v>
      </c>
      <c r="P28" s="11">
        <f t="shared" si="10"/>
        <v>0</v>
      </c>
      <c r="Q28" s="11">
        <f t="shared" si="10"/>
        <v>0</v>
      </c>
      <c r="R28" s="18"/>
      <c r="S28" s="35"/>
      <c r="T28" s="18"/>
      <c r="U28" s="35"/>
      <c r="V28" s="35"/>
      <c r="W28" s="35"/>
      <c r="X28" s="35"/>
      <c r="Y28" s="35"/>
      <c r="Z28" s="35"/>
      <c r="AA28" s="35"/>
      <c r="AB28" s="18"/>
      <c r="AC28" s="18"/>
      <c r="AD28" s="18"/>
    </row>
    <row r="29" spans="1:30" s="41" customFormat="1">
      <c r="A29" s="40"/>
      <c r="B29" s="21"/>
      <c r="C29" s="18"/>
      <c r="D29" s="18"/>
      <c r="E29" s="11">
        <f>IFERROR(D29/C29*100,0)</f>
        <v>0</v>
      </c>
      <c r="F29" s="18"/>
      <c r="G29" s="18"/>
      <c r="H29" s="18"/>
      <c r="I29" s="12">
        <f t="shared" si="8"/>
        <v>0</v>
      </c>
      <c r="J29" s="18"/>
      <c r="K29" s="18"/>
      <c r="L29" s="18"/>
      <c r="M29" s="12">
        <f t="shared" si="9"/>
        <v>0</v>
      </c>
      <c r="N29" s="11">
        <f t="shared" si="10"/>
        <v>0</v>
      </c>
      <c r="O29" s="11">
        <f t="shared" si="10"/>
        <v>0</v>
      </c>
      <c r="P29" s="11">
        <f t="shared" si="10"/>
        <v>0</v>
      </c>
      <c r="Q29" s="11">
        <f t="shared" si="10"/>
        <v>0</v>
      </c>
      <c r="R29" s="18"/>
      <c r="S29" s="35"/>
      <c r="T29" s="18"/>
      <c r="U29" s="35"/>
      <c r="V29" s="35"/>
      <c r="W29" s="35"/>
      <c r="X29" s="35"/>
      <c r="Y29" s="35"/>
      <c r="Z29" s="35"/>
      <c r="AA29" s="35"/>
      <c r="AB29" s="18"/>
      <c r="AC29" s="18"/>
      <c r="AD29" s="18"/>
    </row>
    <row r="30" spans="1:30" s="41" customFormat="1">
      <c r="A30" s="40"/>
      <c r="B30" s="29"/>
      <c r="C30" s="18"/>
      <c r="D30" s="18"/>
      <c r="E30" s="11">
        <f>IFERROR(D30/C30*100,0)</f>
        <v>0</v>
      </c>
      <c r="F30" s="18"/>
      <c r="G30" s="26"/>
      <c r="H30" s="26"/>
      <c r="I30" s="12">
        <f t="shared" si="8"/>
        <v>0</v>
      </c>
      <c r="J30" s="18"/>
      <c r="K30" s="18"/>
      <c r="L30" s="18"/>
      <c r="M30" s="12">
        <f t="shared" si="9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8"/>
      <c r="S30" s="35"/>
      <c r="T30" s="18"/>
      <c r="U30" s="35"/>
      <c r="V30" s="35"/>
      <c r="W30" s="35"/>
      <c r="X30" s="35"/>
      <c r="Y30" s="35"/>
      <c r="Z30" s="35"/>
      <c r="AA30" s="35"/>
      <c r="AB30" s="18"/>
      <c r="AC30" s="18"/>
      <c r="AD30" s="18"/>
    </row>
    <row r="31" spans="1:30" s="41" customFormat="1">
      <c r="A31" s="40"/>
      <c r="B31" s="21"/>
      <c r="C31" s="18"/>
      <c r="D31" s="18"/>
      <c r="E31" s="11">
        <f>IFERROR(D31/C31*100,0)</f>
        <v>0</v>
      </c>
      <c r="F31" s="18"/>
      <c r="G31" s="18"/>
      <c r="H31" s="18"/>
      <c r="I31" s="12">
        <f t="shared" si="8"/>
        <v>0</v>
      </c>
      <c r="J31" s="18"/>
      <c r="K31" s="18"/>
      <c r="L31" s="18"/>
      <c r="M31" s="12">
        <f t="shared" si="9"/>
        <v>0</v>
      </c>
      <c r="N31" s="11">
        <f t="shared" si="10"/>
        <v>0</v>
      </c>
      <c r="O31" s="11">
        <f t="shared" si="10"/>
        <v>0</v>
      </c>
      <c r="P31" s="11">
        <f t="shared" si="10"/>
        <v>0</v>
      </c>
      <c r="Q31" s="11">
        <f t="shared" si="10"/>
        <v>0</v>
      </c>
      <c r="R31" s="18"/>
      <c r="S31" s="35"/>
      <c r="T31" s="18"/>
      <c r="U31" s="35"/>
      <c r="V31" s="35"/>
      <c r="W31" s="35"/>
      <c r="X31" s="35"/>
      <c r="Y31" s="35"/>
      <c r="Z31" s="35"/>
      <c r="AA31" s="35"/>
      <c r="AB31" s="18"/>
      <c r="AC31" s="18"/>
      <c r="AD31" s="18"/>
    </row>
    <row r="32" spans="1:30" s="41" customFormat="1">
      <c r="A32" s="40"/>
      <c r="B32" s="21"/>
      <c r="C32" s="18"/>
      <c r="D32" s="18"/>
      <c r="E32" s="11">
        <f t="shared" si="7"/>
        <v>0</v>
      </c>
      <c r="F32" s="18"/>
      <c r="G32" s="18"/>
      <c r="H32" s="18"/>
      <c r="I32" s="12">
        <f t="shared" si="8"/>
        <v>0</v>
      </c>
      <c r="J32" s="18"/>
      <c r="K32" s="18"/>
      <c r="L32" s="18"/>
      <c r="M32" s="12">
        <f t="shared" si="9"/>
        <v>0</v>
      </c>
      <c r="N32" s="11">
        <f t="shared" si="10"/>
        <v>0</v>
      </c>
      <c r="O32" s="11">
        <f t="shared" si="10"/>
        <v>0</v>
      </c>
      <c r="P32" s="11">
        <f t="shared" si="10"/>
        <v>0</v>
      </c>
      <c r="Q32" s="11">
        <f t="shared" si="10"/>
        <v>0</v>
      </c>
      <c r="R32" s="18"/>
      <c r="S32" s="35"/>
      <c r="T32" s="18"/>
      <c r="U32" s="35"/>
      <c r="V32" s="35"/>
      <c r="W32" s="35"/>
      <c r="X32" s="35"/>
      <c r="Y32" s="35"/>
      <c r="Z32" s="35"/>
      <c r="AA32" s="35"/>
      <c r="AB32" s="18"/>
      <c r="AC32" s="18"/>
      <c r="AD32" s="18"/>
    </row>
    <row r="33" spans="1:30" s="41" customFormat="1">
      <c r="A33" s="40"/>
      <c r="B33" s="21"/>
      <c r="C33" s="18"/>
      <c r="D33" s="18"/>
      <c r="E33" s="11">
        <f t="shared" si="7"/>
        <v>0</v>
      </c>
      <c r="F33" s="18"/>
      <c r="G33" s="18"/>
      <c r="H33" s="18"/>
      <c r="I33" s="12">
        <f t="shared" si="8"/>
        <v>0</v>
      </c>
      <c r="J33" s="18"/>
      <c r="K33" s="18"/>
      <c r="L33" s="18"/>
      <c r="M33" s="12">
        <f t="shared" si="9"/>
        <v>0</v>
      </c>
      <c r="N33" s="11">
        <f t="shared" si="10"/>
        <v>0</v>
      </c>
      <c r="O33" s="11">
        <f t="shared" si="10"/>
        <v>0</v>
      </c>
      <c r="P33" s="11">
        <f t="shared" si="10"/>
        <v>0</v>
      </c>
      <c r="Q33" s="11">
        <f t="shared" si="10"/>
        <v>0</v>
      </c>
      <c r="R33" s="18"/>
      <c r="S33" s="35"/>
      <c r="T33" s="18"/>
      <c r="U33" s="35"/>
      <c r="V33" s="35"/>
      <c r="W33" s="35"/>
      <c r="X33" s="35"/>
      <c r="Y33" s="35"/>
      <c r="Z33" s="35"/>
      <c r="AA33" s="35"/>
      <c r="AB33" s="18"/>
      <c r="AC33" s="18"/>
      <c r="AD33" s="18"/>
    </row>
    <row r="34" spans="1:30" s="42" customFormat="1" ht="25.5" customHeight="1">
      <c r="A34" s="50" t="s">
        <v>26</v>
      </c>
      <c r="B34" s="51"/>
      <c r="C34" s="22" t="e">
        <f>SUM(C8+#REF!)</f>
        <v>#REF!</v>
      </c>
      <c r="D34" s="22" t="e">
        <f>SUM(D8+#REF!)</f>
        <v>#REF!</v>
      </c>
      <c r="E34" s="23">
        <f t="shared" ref="E34" si="11">IFERROR(D34/C34*100,0)</f>
        <v>0</v>
      </c>
      <c r="F34" s="22"/>
      <c r="G34" s="22"/>
      <c r="H34" s="22"/>
      <c r="I34" s="22">
        <f t="shared" ref="I34" si="12">SUM(F34+G34+H34)</f>
        <v>0</v>
      </c>
      <c r="J34" s="22"/>
      <c r="K34" s="22"/>
      <c r="L34" s="22"/>
      <c r="M34" s="22">
        <f t="shared" ref="M34" si="13">SUM(J34+K34+L34)</f>
        <v>0</v>
      </c>
      <c r="N34" s="23">
        <f t="shared" ref="N34:Q34" si="14">IFERROR(J34/F34*100,0)</f>
        <v>0</v>
      </c>
      <c r="O34" s="23">
        <f t="shared" si="14"/>
        <v>0</v>
      </c>
      <c r="P34" s="23">
        <f t="shared" si="14"/>
        <v>0</v>
      </c>
      <c r="Q34" s="23">
        <f t="shared" si="14"/>
        <v>0</v>
      </c>
      <c r="R34" s="24"/>
      <c r="S34" s="25"/>
      <c r="T34" s="24"/>
      <c r="U34" s="25"/>
      <c r="V34" s="25"/>
      <c r="W34" s="25"/>
      <c r="X34" s="25"/>
      <c r="Y34" s="25"/>
      <c r="Z34" s="25"/>
      <c r="AA34" s="25"/>
      <c r="AB34" s="22"/>
      <c r="AC34" s="22"/>
      <c r="AD34" s="22"/>
    </row>
    <row r="37" spans="1:30">
      <c r="B37" s="42"/>
      <c r="C37" s="42"/>
      <c r="D37" s="42"/>
      <c r="E37" s="42"/>
    </row>
    <row r="40" spans="1:30" ht="18.75">
      <c r="B40" s="43"/>
      <c r="C40" s="43"/>
      <c r="D40" s="43"/>
      <c r="E40" s="43"/>
    </row>
  </sheetData>
  <sheetProtection insertRows="0" deleteRows="0" sort="0" autoFilter="0" pivotTables="0"/>
  <mergeCells count="36">
    <mergeCell ref="AA3:AA6"/>
    <mergeCell ref="AB3:AD4"/>
    <mergeCell ref="R4:Y4"/>
    <mergeCell ref="AB5:AB6"/>
    <mergeCell ref="AC5:AC6"/>
    <mergeCell ref="AD5:AD6"/>
    <mergeCell ref="R3:Y3"/>
    <mergeCell ref="Z3:Z6"/>
    <mergeCell ref="A1:AA1"/>
    <mergeCell ref="A2:AA2"/>
    <mergeCell ref="A3:A6"/>
    <mergeCell ref="B3:B6"/>
    <mergeCell ref="C3:C6"/>
    <mergeCell ref="D3:D6"/>
    <mergeCell ref="E3:E6"/>
    <mergeCell ref="J3:M3"/>
    <mergeCell ref="N3:Q3"/>
    <mergeCell ref="J4:J6"/>
    <mergeCell ref="P4:P6"/>
    <mergeCell ref="R5:S5"/>
    <mergeCell ref="Q4:Q6"/>
    <mergeCell ref="X5:Y5"/>
    <mergeCell ref="V5:W5"/>
    <mergeCell ref="M4:M6"/>
    <mergeCell ref="F3:I3"/>
    <mergeCell ref="F4:F6"/>
    <mergeCell ref="G4:G6"/>
    <mergeCell ref="H4:H6"/>
    <mergeCell ref="I4:I6"/>
    <mergeCell ref="N4:N6"/>
    <mergeCell ref="O4:O6"/>
    <mergeCell ref="T5:U5"/>
    <mergeCell ref="A7:B7"/>
    <mergeCell ref="A34:B34"/>
    <mergeCell ref="K4:K6"/>
    <mergeCell ref="L4:L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8:D33">
      <formula1>0</formula1>
      <formula2>C8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J8:L33">
      <formula1>0</formula1>
      <formula2>F8</formula2>
    </dataValidation>
  </dataValidations>
  <hyperlinks>
    <hyperlink ref="Z9" r:id="rId1" display="https://chetyrovka.yartel.ru/images/Презид._состяз._Сайт_школы.pdf  "/>
    <hyperlink ref="AA9" r:id="rId2"/>
  </hyperlinks>
  <pageMargins left="0" right="0" top="7.874015748031496E-2" bottom="0.15748031496062992" header="0" footer="0"/>
  <pageSetup paperSize="9" scale="27" fitToHeight="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город</vt:lpstr>
      <vt:lpstr>Школьный этап село </vt:lpstr>
      <vt:lpstr>  село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1q</dc:creator>
  <cp:lastModifiedBy>Учитель</cp:lastModifiedBy>
  <cp:lastPrinted>2025-01-15T06:48:05Z</cp:lastPrinted>
  <dcterms:created xsi:type="dcterms:W3CDTF">2021-04-20T11:25:54Z</dcterms:created>
  <dcterms:modified xsi:type="dcterms:W3CDTF">2025-01-24T04:50:34Z</dcterms:modified>
</cp:coreProperties>
</file>